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19330"/>
  <workbookPr/>
  <mc:AlternateContent xmlns:mc="http://schemas.openxmlformats.org/markup-compatibility/2006">
    <mc:Choice Requires="x15">
      <x15ac:absPath xmlns:x15ac="http://schemas.microsoft.com/office/spreadsheetml/2010/11/ac" url="D:\Diego Rossell\SEGURINBOL\"/>
    </mc:Choice>
  </mc:AlternateContent>
  <xr:revisionPtr revIDLastSave="0" documentId="8_{C7CE38BF-D7E0-4F98-98B5-7484F7228366}" xr6:coauthVersionLast="33" xr6:coauthVersionMax="33" xr10:uidLastSave="{00000000-0000-0000-0000-000000000000}"/>
  <bookViews>
    <workbookView xWindow="0" yWindow="0" windowWidth="20490" windowHeight="8820" xr2:uid="{00000000-000D-0000-FFFF-FFFF00000000}"/>
  </bookViews>
  <sheets>
    <sheet name="Hoja1" sheetId="1" r:id="rId1"/>
  </sheets>
  <definedNames>
    <definedName name="_xlnm.Print_Area" localSheetId="0">Hoja1!$A$5:$F$40</definedName>
    <definedName name="_xlnm.Print_Titles" localSheetId="0">Hoja1!$5:$9</definedName>
  </definedNames>
  <calcPr calcId="162913"/>
</workbook>
</file>

<file path=xl/calcChain.xml><?xml version="1.0" encoding="utf-8"?>
<calcChain xmlns="http://schemas.openxmlformats.org/spreadsheetml/2006/main">
  <c r="F29" i="1" l="1"/>
  <c r="F28" i="1"/>
  <c r="F27" i="1"/>
  <c r="F26" i="1"/>
  <c r="F25" i="1"/>
  <c r="F24" i="1"/>
  <c r="F23" i="1"/>
  <c r="F22" i="1"/>
  <c r="F21" i="1"/>
  <c r="F20" i="1"/>
  <c r="F19" i="1"/>
  <c r="F18" i="1"/>
  <c r="F17" i="1"/>
  <c r="F16" i="1"/>
  <c r="F15" i="1"/>
  <c r="F14" i="1"/>
  <c r="F13" i="1"/>
  <c r="F12" i="1"/>
  <c r="F30" i="1" l="1"/>
  <c r="A13" i="1"/>
  <c r="A14" i="1" s="1"/>
  <c r="A15" i="1" s="1"/>
  <c r="A16" i="1" s="1"/>
  <c r="A17" i="1" s="1"/>
  <c r="A18" i="1" s="1"/>
  <c r="A19" i="1" s="1"/>
  <c r="A20" i="1" s="1"/>
  <c r="A21" i="1" s="1"/>
  <c r="A22" i="1" s="1"/>
  <c r="A23" i="1" s="1"/>
  <c r="A24" i="1" s="1"/>
  <c r="A25" i="1" s="1"/>
  <c r="A26" i="1" s="1"/>
  <c r="A27" i="1" s="1"/>
  <c r="A28" i="1" s="1"/>
  <c r="A29" i="1" s="1"/>
</calcChain>
</file>

<file path=xl/sharedStrings.xml><?xml version="1.0" encoding="utf-8"?>
<sst xmlns="http://schemas.openxmlformats.org/spreadsheetml/2006/main" count="38" uniqueCount="38">
  <si>
    <t xml:space="preserve">ITEM </t>
  </si>
  <si>
    <t>FOTO</t>
  </si>
  <si>
    <t>Nº</t>
  </si>
  <si>
    <t>PANTALONES CLASICOS EN TELA KAKY DE PRIMERA, AMPLIA GAMA DE COLORES</t>
  </si>
  <si>
    <t>GORRAS EN TELA KAKY (60/40), CON UN LOGO BORDADO, AMPLIA GAMA DE COLORES.</t>
  </si>
  <si>
    <t>POLERAS POLO EN TELA PIKE BRASILERO(80/20) CON UN LOGO BORDADO</t>
  </si>
  <si>
    <t>POLERAS CUELLO V EN TELA ALGODÓN BRASILERO (80/20) CON 1 LOGO BORDADO/SERIGRAFIADO</t>
  </si>
  <si>
    <t>CHALECOS EN TELA KAKY DE PRIMERA CON CUATRO BOLSILLOS EXPANDIBLES, CINTA REFLECTIVA Y LOGOS BORDADOS</t>
  </si>
  <si>
    <t>PANTALONES JEANS DE 14 ONZAS 100% ALGODÓN CON UN LOGO BORDADO Y CINTA</t>
  </si>
  <si>
    <t>CONJUNTO DE CAMISOLA Y PIJAMA EN TELA KAKY DE PRIMERA, AMPLIA GAMA DE COLORES CON 1 LOGO BORDADO</t>
  </si>
  <si>
    <t xml:space="preserve">CHAMARRAS IMPERMEABLES EN TELA TASLAN CON MALLA INTERNA Y UN LOGO BORDADO </t>
  </si>
  <si>
    <t>PARKAS DE TELA KAKY 100% ALGODÓN CON POLAR EN EL INTERIOR, CINTA REFLECTIVA 3M Y UN LOGO BORDADO</t>
  </si>
  <si>
    <t>BOLSITAS EN TELA GALLETA CON UN LOGO SERIGRAFIADO, AMPLIA GAMA DE COLORES</t>
  </si>
  <si>
    <t>DELANTALES EN TELA KAKAY DE PRIMERA CON UN LOGO BORDADO/SERIGRAFIADO</t>
  </si>
  <si>
    <t>GORROS DE COCINERO CON 1 LOGO BORDADO</t>
  </si>
  <si>
    <t>BATA DE MEDICO EN TELA KAKY DE PRIMERA CUELLO CADETE CON UN LOGO BORDADO</t>
  </si>
  <si>
    <t>CANGURERA EN LONA CON UU LOGO BORDADO Y 4 BOLSILLOS</t>
  </si>
  <si>
    <t>NOTA: LOS PRECIOS INCLUYEN FACTURA DE LEY</t>
  </si>
  <si>
    <t>LAS TALLAS ESTANDARIZADAS SON: P-M-L-XL</t>
  </si>
  <si>
    <r>
      <rPr>
        <b/>
        <sz val="10"/>
        <rFont val="Arial"/>
        <family val="2"/>
      </rPr>
      <t>FORMA DE PAGO:</t>
    </r>
    <r>
      <rPr>
        <sz val="10"/>
        <rFont val="Arial"/>
        <family val="2"/>
      </rPr>
      <t xml:space="preserve"> DE ACUERDO A LOS TERMINOS NEGOCIADOS ENTRE AMBAS PARTES.</t>
    </r>
  </si>
  <si>
    <r>
      <rPr>
        <b/>
        <sz val="10"/>
        <rFont val="Arial"/>
        <family val="2"/>
      </rPr>
      <t>FECHA DE ENTREGA:</t>
    </r>
    <r>
      <rPr>
        <sz val="10"/>
        <rFont val="Arial"/>
        <family val="2"/>
      </rPr>
      <t xml:space="preserve"> 15 A 20 DIAS UNA VEZ REALIZADO EL PEDIDO</t>
    </r>
  </si>
  <si>
    <t xml:space="preserve">LAS CAMISAS MANGA LARGA AUMENTAN EN 10 BS </t>
  </si>
  <si>
    <t>BLUSA MANGA CORTA EN TELA OXFORD PREMIUM (80/20), FILL FILL(80/20), UNIFOFT Y TOPOFFICE 100% ALGODÓN</t>
  </si>
  <si>
    <t>CAMISA MANGA CORTA EN TELA OXFORD PREMIUM (80/20), FILL FILL(80/20), UNIFOFT Y TOPOFFICE 100% ALGODÓN</t>
  </si>
  <si>
    <t>CAMISA MANGA LARGA EN TELA SANTANENSE UNISOFT, UNIOFICCE 100% ALGODÓN CON LOGO BORDADO Y CINTA REFLECTIVA</t>
  </si>
  <si>
    <t>CLIENTE:</t>
  </si>
  <si>
    <t>EMPRESA:</t>
  </si>
  <si>
    <t>PERZONALIZA TU NEGOCIO.</t>
  </si>
  <si>
    <t>N.-</t>
  </si>
  <si>
    <t>COTIZACIÓN DE PRENDAS DE VESTIR</t>
  </si>
  <si>
    <t>CANT.</t>
  </si>
  <si>
    <t xml:space="preserve">PRECIO CON FACT. EN Bs. </t>
  </si>
  <si>
    <t>TOTAL IMPORTE (Bs.)</t>
  </si>
  <si>
    <t>TOTAL Bs.</t>
  </si>
  <si>
    <t>DIEGO ALBERTO ROSSELL VARGAS</t>
  </si>
  <si>
    <t>ECOBOLSAS EMANUEL</t>
  </si>
  <si>
    <t>Teléfono: 721-22683 3277335</t>
  </si>
  <si>
    <t>Resultado de imagen para pantalon jeans de trabajo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</si>
</sst>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 * #,##0.00_ ;_ * \-#,##0.00_ ;_ * &quot;-&quot;??_ ;_ @_ "/>
  </numFmts>
  <fonts count="10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b/>
      <sz val="12"/>
      <name val="Arial"/>
      <family val="2"/>
    </font>
    <font>
      <sz val="12"/>
      <color rgb="FF222222"/>
      <name val="Arial"/>
      <family val="2"/>
    </font>
    <font>
      <sz val="8"/>
      <color rgb="FF999999"/>
      <name val="Arial"/>
      <family val="2"/>
    </font>
    <font>
      <sz val="10"/>
      <name val="Arial"/>
      <family val="2"/>
    </font>
    <font>
      <b/>
      <sz val="11"/>
      <name val="Arial"/>
      <family val="2"/>
    </font>
    <font>
      <b/>
      <sz val="26"/>
      <color rgb="FF000000"/>
      <name val="Century Schoolbook"/>
      <family val="1"/>
    </font>
    <font>
      <sz val="1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</fills>
  <borders count="2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4">
    <xf numFmtId="0" fontId="0" fillId="0" borderId="0"/>
    <xf numFmtId="164" fontId="1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1" fillId="0" borderId="0"/>
  </cellStyleXfs>
  <cellXfs count="65">
    <xf numFmtId="0" fontId="0" fillId="0" borderId="0" xfId="0"/>
    <xf numFmtId="0" fontId="0" fillId="0" borderId="0" xfId="0" applyBorder="1"/>
    <xf numFmtId="0" fontId="0" fillId="0" borderId="0" xfId="0" applyAlignment="1">
      <alignment horizontal="center"/>
    </xf>
    <xf numFmtId="164" fontId="0" fillId="0" borderId="0" xfId="0" applyNumberFormat="1" applyAlignment="1">
      <alignment horizontal="center"/>
    </xf>
    <xf numFmtId="164" fontId="0" fillId="0" borderId="1" xfId="1" applyFont="1" applyBorder="1" applyAlignment="1">
      <alignment horizontal="center" vertical="center" wrapText="1"/>
    </xf>
    <xf numFmtId="164" fontId="0" fillId="0" borderId="1" xfId="1" applyFont="1" applyFill="1" applyBorder="1" applyAlignment="1">
      <alignment horizontal="center" vertical="center" wrapText="1"/>
    </xf>
    <xf numFmtId="0" fontId="4" fillId="0" borderId="0" xfId="0" applyFont="1"/>
    <xf numFmtId="0" fontId="5" fillId="0" borderId="0" xfId="0" applyFont="1"/>
    <xf numFmtId="0" fontId="0" fillId="0" borderId="1" xfId="0" applyBorder="1"/>
    <xf numFmtId="164" fontId="0" fillId="0" borderId="2" xfId="1" applyFont="1" applyFill="1" applyBorder="1" applyAlignment="1">
      <alignment horizontal="center" vertical="center" wrapText="1"/>
    </xf>
    <xf numFmtId="0" fontId="5" fillId="0" borderId="1" xfId="0" applyFont="1" applyBorder="1"/>
    <xf numFmtId="0" fontId="4" fillId="0" borderId="1" xfId="0" applyFont="1" applyBorder="1"/>
    <xf numFmtId="0" fontId="0" fillId="0" borderId="6" xfId="0" applyBorder="1" applyAlignment="1">
      <alignment horizontal="center" vertical="center" wrapText="1"/>
    </xf>
    <xf numFmtId="164" fontId="0" fillId="0" borderId="6" xfId="1" applyFont="1" applyBorder="1" applyAlignment="1">
      <alignment horizontal="center" vertical="center" wrapText="1"/>
    </xf>
    <xf numFmtId="0" fontId="0" fillId="0" borderId="0" xfId="0" applyBorder="1" applyAlignment="1">
      <alignment horizontal="center"/>
    </xf>
    <xf numFmtId="2" fontId="0" fillId="0" borderId="0" xfId="0" applyNumberFormat="1" applyBorder="1" applyAlignment="1">
      <alignment horizontal="center" vertical="center" wrapText="1"/>
    </xf>
    <xf numFmtId="0" fontId="0" fillId="0" borderId="2" xfId="0" applyBorder="1"/>
    <xf numFmtId="0" fontId="6" fillId="0" borderId="0" xfId="0" applyFont="1"/>
    <xf numFmtId="0" fontId="3" fillId="2" borderId="7" xfId="0" applyFont="1" applyFill="1" applyBorder="1" applyAlignment="1">
      <alignment horizontal="left" vertical="center"/>
    </xf>
    <xf numFmtId="0" fontId="2" fillId="0" borderId="1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0" fillId="0" borderId="0" xfId="0" applyAlignment="1" applyProtection="1">
      <alignment vertical="center"/>
      <protection locked="0"/>
    </xf>
    <xf numFmtId="0" fontId="8" fillId="0" borderId="0" xfId="3" applyFont="1" applyAlignment="1">
      <alignment horizontal="left" vertical="center"/>
    </xf>
    <xf numFmtId="0" fontId="0" fillId="0" borderId="0" xfId="0" applyAlignment="1">
      <alignment vertical="center"/>
    </xf>
    <xf numFmtId="0" fontId="0" fillId="3" borderId="0" xfId="0" applyFill="1" applyBorder="1" applyAlignment="1">
      <alignment vertical="center"/>
    </xf>
    <xf numFmtId="0" fontId="0" fillId="0" borderId="0" xfId="0" applyBorder="1" applyAlignment="1">
      <alignment vertical="center"/>
    </xf>
    <xf numFmtId="0" fontId="0" fillId="0" borderId="0" xfId="0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7" fillId="3" borderId="0" xfId="0" applyFont="1" applyFill="1" applyAlignment="1">
      <alignment horizontal="left" vertical="center"/>
    </xf>
    <xf numFmtId="0" fontId="3" fillId="2" borderId="7" xfId="0" applyFont="1" applyFill="1" applyBorder="1" applyAlignment="1">
      <alignment horizontal="right" vertical="center"/>
    </xf>
    <xf numFmtId="0" fontId="3" fillId="2" borderId="8" xfId="0" applyFont="1" applyFill="1" applyBorder="1" applyAlignment="1">
      <alignment horizontal="center" vertical="center"/>
    </xf>
    <xf numFmtId="0" fontId="2" fillId="0" borderId="11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 wrapText="1"/>
    </xf>
    <xf numFmtId="164" fontId="1" fillId="0" borderId="0" xfId="1" applyNumberFormat="1" applyFont="1" applyBorder="1" applyAlignment="1">
      <alignment horizontal="center" vertical="center" wrapText="1"/>
    </xf>
    <xf numFmtId="10" fontId="1" fillId="0" borderId="0" xfId="2" applyNumberFormat="1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0" fontId="0" fillId="3" borderId="0" xfId="0" applyFill="1" applyBorder="1" applyAlignment="1">
      <alignment horizontal="center" vertical="center"/>
    </xf>
    <xf numFmtId="0" fontId="2" fillId="0" borderId="13" xfId="0" applyFont="1" applyBorder="1" applyAlignment="1">
      <alignment horizontal="center" vertical="center" wrapText="1"/>
    </xf>
    <xf numFmtId="0" fontId="3" fillId="2" borderId="8" xfId="0" applyFont="1" applyFill="1" applyBorder="1" applyAlignment="1">
      <alignment horizontal="left" vertical="center"/>
    </xf>
    <xf numFmtId="0" fontId="0" fillId="3" borderId="3" xfId="0" applyFill="1" applyBorder="1" applyAlignment="1">
      <alignment vertical="top" wrapText="1"/>
    </xf>
    <xf numFmtId="0" fontId="2" fillId="4" borderId="4" xfId="0" applyFont="1" applyFill="1" applyBorder="1" applyAlignment="1">
      <alignment horizontal="center" vertical="center"/>
    </xf>
    <xf numFmtId="4" fontId="3" fillId="4" borderId="5" xfId="0" applyNumberFormat="1" applyFont="1" applyFill="1" applyBorder="1" applyAlignment="1">
      <alignment horizontal="right" vertical="center"/>
    </xf>
    <xf numFmtId="0" fontId="2" fillId="0" borderId="0" xfId="0" applyFont="1" applyBorder="1" applyAlignment="1"/>
    <xf numFmtId="0" fontId="3" fillId="0" borderId="13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2" fillId="0" borderId="14" xfId="0" applyFont="1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164" fontId="0" fillId="0" borderId="14" xfId="1" applyFont="1" applyBorder="1" applyAlignment="1">
      <alignment horizontal="center" vertical="center" wrapText="1"/>
    </xf>
    <xf numFmtId="0" fontId="0" fillId="0" borderId="15" xfId="0" applyBorder="1" applyAlignment="1">
      <alignment horizontal="center" vertical="center" wrapText="1"/>
    </xf>
    <xf numFmtId="0" fontId="0" fillId="0" borderId="16" xfId="0" applyBorder="1" applyAlignment="1">
      <alignment horizontal="center" vertical="center" wrapText="1"/>
    </xf>
    <xf numFmtId="0" fontId="2" fillId="0" borderId="17" xfId="0" applyFont="1" applyBorder="1" applyAlignment="1">
      <alignment horizontal="center" vertical="center" wrapText="1"/>
    </xf>
    <xf numFmtId="0" fontId="0" fillId="0" borderId="17" xfId="0" applyBorder="1"/>
    <xf numFmtId="0" fontId="0" fillId="0" borderId="18" xfId="0" applyBorder="1" applyAlignment="1">
      <alignment horizontal="center" vertical="center" wrapText="1"/>
    </xf>
    <xf numFmtId="164" fontId="0" fillId="0" borderId="17" xfId="1" applyFont="1" applyFill="1" applyBorder="1" applyAlignment="1">
      <alignment horizontal="center" vertical="center" wrapText="1"/>
    </xf>
    <xf numFmtId="0" fontId="3" fillId="3" borderId="4" xfId="0" applyFont="1" applyFill="1" applyBorder="1" applyAlignment="1">
      <alignment horizontal="center" vertical="center" wrapText="1"/>
    </xf>
    <xf numFmtId="0" fontId="0" fillId="0" borderId="4" xfId="0" applyBorder="1"/>
    <xf numFmtId="164" fontId="7" fillId="0" borderId="10" xfId="1" applyFont="1" applyBorder="1" applyAlignment="1">
      <alignment horizontal="right" vertical="center"/>
    </xf>
    <xf numFmtId="164" fontId="7" fillId="0" borderId="19" xfId="1" applyFont="1" applyBorder="1" applyAlignment="1">
      <alignment horizontal="right" vertical="center"/>
    </xf>
    <xf numFmtId="164" fontId="7" fillId="0" borderId="20" xfId="1" applyFont="1" applyBorder="1" applyAlignment="1">
      <alignment horizontal="right" vertical="center"/>
    </xf>
    <xf numFmtId="0" fontId="3" fillId="3" borderId="0" xfId="0" applyFont="1" applyFill="1" applyAlignment="1">
      <alignment horizontal="center" vertical="center"/>
    </xf>
    <xf numFmtId="0" fontId="8" fillId="0" borderId="0" xfId="0" applyFont="1" applyAlignment="1">
      <alignment horizontal="left" vertical="center" indent="1" readingOrder="1"/>
    </xf>
    <xf numFmtId="0" fontId="0" fillId="0" borderId="14" xfId="0" applyBorder="1"/>
  </cellXfs>
  <cellStyles count="4">
    <cellStyle name="Millares" xfId="1" builtinId="3"/>
    <cellStyle name="Normal" xfId="0" builtinId="0"/>
    <cellStyle name="Normal 2 2 2" xfId="3" xr:uid="{00000000-0005-0000-0000-000002000000}"/>
    <cellStyle name="Porcentaje" xfId="2" builtin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png"/><Relationship Id="rId13" Type="http://schemas.openxmlformats.org/officeDocument/2006/relationships/image" Target="../media/image11.jpg"/><Relationship Id="rId18" Type="http://schemas.openxmlformats.org/officeDocument/2006/relationships/image" Target="../media/image16.png"/><Relationship Id="rId3" Type="http://schemas.openxmlformats.org/officeDocument/2006/relationships/image" Target="../media/image1.jpeg"/><Relationship Id="rId21" Type="http://schemas.openxmlformats.org/officeDocument/2006/relationships/image" Target="../media/image19.emf"/><Relationship Id="rId7" Type="http://schemas.openxmlformats.org/officeDocument/2006/relationships/image" Target="../media/image5.jpeg"/><Relationship Id="rId12" Type="http://schemas.openxmlformats.org/officeDocument/2006/relationships/image" Target="../media/image10.jpeg"/><Relationship Id="rId17" Type="http://schemas.openxmlformats.org/officeDocument/2006/relationships/image" Target="../media/image15.jpg"/><Relationship Id="rId2" Type="http://schemas.openxmlformats.org/officeDocument/2006/relationships/hyperlink" Target="http://www.google.com.bo/imgres?imgurl=http://equiparepi.com.br/site/wp-content/uploads/2012/02/Respirador-Affinity-Plus-PFF2-Sig-715.jpg&amp;imgrefurl=http://equiparepi.com.br/site/category/protecao-respiratoria/&amp;h=350&amp;w=350&amp;tbnid=bEXOZm3nuMh2DM:&amp;zoom=1&amp;docid=ZhseTKyTEO_FKM&amp;ei=PDHtU7q2JeLhsATB14HwDA&amp;tbm=isch&amp;ved=0CBwQMygBMAE&amp;iact=rc&amp;uact=3&amp;dur=1249&amp;page=1&amp;start=0&amp;ndsp=25" TargetMode="External"/><Relationship Id="rId16" Type="http://schemas.openxmlformats.org/officeDocument/2006/relationships/image" Target="../media/image14.jpeg"/><Relationship Id="rId20" Type="http://schemas.openxmlformats.org/officeDocument/2006/relationships/image" Target="../media/image18.png"/><Relationship Id="rId1" Type="http://schemas.openxmlformats.org/officeDocument/2006/relationships/hyperlink" Target="http://www.google.com.bo/imgres?imgurl=http://quantumsafety.com.sg/image/cache/data/msa-fb-white%20fullbrim-500x500.jpg&amp;imgrefurl=http://quantumsafety.com.sg/index.php?route=product/product&amp;product_id=92&amp;h=500&amp;w=500&amp;tbnid=ueXgGGXYeolHrM:&amp;zoom=1&amp;docid=sXy6KcRbHk3QQM&amp;ei=GsTsU4P5NYKoyASq8ILIDg&amp;tbm=isch&amp;ved=0CCMQMygKMAo&amp;iact=rc&amp;uact=3&amp;dur=391&amp;page=1&amp;start=0&amp;ndsp=20" TargetMode="External"/><Relationship Id="rId6" Type="http://schemas.openxmlformats.org/officeDocument/2006/relationships/image" Target="../media/image4.jpeg"/><Relationship Id="rId11" Type="http://schemas.openxmlformats.org/officeDocument/2006/relationships/image" Target="../media/image9.jpeg"/><Relationship Id="rId5" Type="http://schemas.openxmlformats.org/officeDocument/2006/relationships/image" Target="../media/image3.jpeg"/><Relationship Id="rId15" Type="http://schemas.openxmlformats.org/officeDocument/2006/relationships/image" Target="../media/image13.jpg"/><Relationship Id="rId10" Type="http://schemas.openxmlformats.org/officeDocument/2006/relationships/image" Target="../media/image8.jpg"/><Relationship Id="rId19" Type="http://schemas.openxmlformats.org/officeDocument/2006/relationships/image" Target="../media/image17.png"/><Relationship Id="rId4" Type="http://schemas.openxmlformats.org/officeDocument/2006/relationships/image" Target="../media/image2.jpg"/><Relationship Id="rId9" Type="http://schemas.openxmlformats.org/officeDocument/2006/relationships/image" Target="../media/image7.jpeg"/><Relationship Id="rId14" Type="http://schemas.openxmlformats.org/officeDocument/2006/relationships/image" Target="../media/image12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27</xdr:row>
      <xdr:rowOff>0</xdr:rowOff>
    </xdr:from>
    <xdr:to>
      <xdr:col>5</xdr:col>
      <xdr:colOff>304800</xdr:colOff>
      <xdr:row>27</xdr:row>
      <xdr:rowOff>304800</xdr:rowOff>
    </xdr:to>
    <xdr:sp macro="" textlink="">
      <xdr:nvSpPr>
        <xdr:cNvPr id="1562" name="AutoShape 196" descr="data:image/jpeg;base64,/9j/4AAQSkZJRgABAQAAAQABAAD/2wCEAAkGBxAQDxAPDQ8NEA0NDw0ODw8NDQ8PDQ0MFBEWFhQRFBQYHCggGBolHBQUITEhJSkrLi4uFx80ODMsNygtLi0BCgoKDQ0NFA8PFCsZFBksLCwrLCssLCwrLCwsKyw3LCwsKywrNzAsLiwsKysrNywrLCwsNywrKysrLCsrKysrK//AABEIAOEA4QMBIgACEQEDEQH/xAAbAAEAAgMBAQAAAAAAAAAAAAAAAQIDBAUGB//EAD4QAAICAQEGAwUFBQYHAAAAAAABAgMRBAUSITFBUQYTcSIyUmGBFEJykaEzgpKxwSNTYrLR8BUWJTRDwuH/xAAXAQEBAQEAAAAAAAAAAAAAAAAAAQID/8QAGxEBAQEAAgMAAAAAAAAAAAAAAAERMVECIUH/2gAMAwEAAhEDEQA/APuIAAAACCQAAAAAGLUaiFa3rJRivmwMoPParxIuKphlfFPgvyOdZtbUWcp7q/wLBcHr7JqKzJpLu3hGhdtqqOVFym18C4fmefjCUv2kpS/E20Z4VJEG7btux+5Wo/Obz+iNee1NR8UF6QMcsIwzb6BGzDbF8X7ThJdnHH6o6Wh21Cz2Zrcn0y/Zf1POTTMbRR7vJJ5XZe2JVtQty6u/Nw/+HqISTScWmnxTXJoWYqwAIAAAAAAAAAAAAAAAAAAAEMiUkll4SXFt8kjye2NuStbroeKlwlNcHZ6dkWQdPam3o15hVidnJv7kX/U81qNTKyW9ZJyl8+UfRGvKWFw5GfRUZ4vl0G9C9NLlxfLsbtdaRaMC6RkQ7EiHqF0z+RfcLKsDWdjfRsjEvh/U3FAndCNLcl2/UpKt9jfIwUc1wfZmxo9fZV7j9n4JcY/TsbDSMcoIujvbO2pC7h7s/hfX0fU6B4uVWHmLakuKa6M7WzdsZxC/hLkp/dl69mB2gQiSKAAAAAAAAAAAAABDYZ53xVtRwSoreJTWZtPjGHb6iDS8Q7XdsnTU/wCyi8Tkvvvt6HIX6L9SkI9ETc8LCLehX3pJLl1O3p4cFg5Wiq6nVrZBsKBlrrTfFpLua6kWyQZ5KK5PP0KbxSPEySpa549MhFd4E4AFSGi5AGNorJF2VZRiZjmsmWRimB1tga958mbz1g3/AJTvHhYWuElNc4SUl9D22ntU4RnHlJJopGQAEUAAAAAAAAAAGDWalVVyslyhFv1fY+eW3SsnKyfvTeX8uyO74y1zco6eL4cJz/8AVHDrjwNcQXrRVR3pfJGZcjJTWYGWiGDaijHBGaIEpF1EhFkBdAhGSqGXhcwK4INrU6dwxldP1NZhEEMkgCGUZdlWUY5IwzRmkY5gaslzO54X1WYypb4w9qP4XzX5nFkRotT5N0J/dzuy/A+DNT3B7oEIkyoAAAAAAAAYdTqI1xcpPCX6vsNVqY1x3pvC/VvsjyW1tpSs35S4RjFqEfhb6v5lk0cbVal3XWWv78nj5RXBIzRNPSo3Icy+QzQRswRhrRniZGWJkRjiXRBkRZFEWQF0ZKpYfAwosmEbOo1Dk+L4GBsrkZKJIYIAhlWS2VYFZGOZeRjmwMLNTUo3JGpqORuI9XsbasZwhGbxYoxWXynw/mdbJ4fTr2I+h2NmbTcGo2tuD4KT4uHr8iWLK9CCE+xJlQAADDqdQq4OcuS/NvojMeY2trXZPC9yDaXzfVlkGrrNTKyW9N+i6RXZHK179h/OWPojfwc7aj5Lov5m5yjX05twNSg24Eo2YGaJggzNEwrKi6MaZdMDIiyMaZZMIvklFMk5AvkFcjIEkZIyRkAyrYbKsCJMxyLtmKTLgx2M1rjNNlKq3Jm4jeprxCPoiXE2NzCS6pFGjI3dla/carm/YbxF/A/9Dvnkd09BsrU78MP3oey/mujJVjeBBJFaW1dT5dbx70vZj6vqeXZ1NvW5tUekI/qzm4NfEVSOZtVe1+R1kjS2vVwjL6P+g8eRzaWbdbNOs2a2ao24GWLMEDNFmMGVMumYkXQGRMvkxFskF8kpmMkC+RkqMgTkjJGSMlwTkpJhsoyhJmOTLMpIsRjkdDQafC3maUI8TpTm414+Qopv5m8dEWZGkhhOXfgTgyqMG1sy7csXafsv16M18ExlhqXwuL/JlHp8AZBlXmdrft7P3f8AKjVwbe14Y1E+0owmv5P+S/M1SoImdSnFxfXl6kJGSJFeetpcZNPmi9Z2tXpVYs/eXXucmVLi8NHSXUZIMzRZgiZYkGZMumYosuiDImTkoiUBfIyVAFsjJUAS2Q2CABUsQVFWVwXwZqqG/QCmnqyzb1FbbUenUzVwUVwDZnVUlySXJcCmDIypBVCUW+C5tpL1bLGzs2vetX+DMn/T/fyKO2CQRXF8S1NRhcs4re7PCz/Zy4Z+jwctI9ZbWpRcZLMZJpp9UzylundM3VLOOdUn9+vt6rqARZIIsgJiRZUpLiiUWQGhZo2uRi8vB1ysqk+aLo5iRZI3HpV0K/ZWXUaxn0sVJtdil9TiuKMGnbjx6sDqw0qbS4/TmJaSOeGfqakNXJcnxJeqk+bJlEWww8IoZFx+pbyn2KMOBgzqhl1p+40auC0aW+huxpSLk0a9emS5mdLBJBAbIAAqwySsmksvgkBEnj/fFvsdnZmmcIZkvbnxa7dkauy9G2/NsWEv2cWuP438+yOuFQCQANbXaONsN2XrGS96EujRsgDyc4Srn5dvCf3X92yPeP8AVdCyPQ63RQuhu2LPVNcJQl3i+jPPXaa6jPmrzKlyuguKX+OPT1RRZFkUhJNZTTT6rimZCAWRVFgLEoqiUBTUV7ywar0suxvItkuo532aXYLTS7HVjLgQ2NGlTU01k2iWVIABAAAgAAAIAbS4vgu75E002Wfs17Pxz4Rx3S6gUlLkubfBJcW38kdHRbO4qdyWVxjDmofN92bOj0Ua+PvTfOcvef8AojaCgAAAAAAABGCQBzNZseEm5VPyrHzcVmEvxR/quJx73bVw1FUlFZ/ta07Ksd3jjH6nqyMAeYptjJZhKMk+sWmjIdTU7GoseXBRl8VTdcvrjn9TTnsWyP7O/eXSNsM4/eQGEIj7LqV71MJfOuxcfozF50l79N8X862/5ZCM5KNf7ZX1lu/iTj/MvDVVvlZW/SaA2IhlYXR5KUP4kR5i7x/NASCjtj8Uf4kVeph8cPpJNgZSDEr0/d3pfhhJ/wBDJCFkvdps9ZYiv1Akgz17Pul73lw+rmzYhsiP/knOXyT3F+gHOc1nHV8kuLfojYp0dkum5F9Z8/4Tq0aaEFiEYx9FxfqzMFaFGy4Re9PNkly3vdXpHkbyRIAAAAAAAAAAAAAAAAAAAAQSAKuCfNJ+qRilpK3xdcM/hRnAGt9gp/uq/wCBEf8ADqf7qv8AgRtADVWzqVyqr/gRmjRFcoxXpFGQAQkSAAAAAAAAAAAAAAAAAAAAAAAAAAAAA8Xtzxq9NtKOlcavskK4yvtlveZG2Vds4xjh45VfqezZ5TavgbT6m6V11lrlPWafWSSUcPyaZVQp5e5ibffIHCo8eayWljfOrS6eNmss0/nWwunRpaYw3lK5Rect8M5SXE7G0/FWop0WnkqtNPaOrlKNVddu/pZwi23cpJ53NxKXyckjZh4SddcYafWXV8dS7E4Vzrud1m/Jyg1jKb4MxaXwBo4+Wrd++Gn0609ELcbtKcpSssju49qcpcfkkugG/DxAnsr/AIi1H/s5and47rmoNqP1fA4uw/GU51q/V26KVcvs0PK0UL5Xw1F04xjGW9wwsvOOx1peFa3s17M821Ubqr30o+YqlNS3O2MLHobe2thw1MaYqcqXp7q74SqjDjKCaSaaw1xA5m1fGEYW11URy/td2nudkWoxrpodtsoYfHC3Vn1MGr8WW1bHp2hOFMb9QqN2D3/Jj51iUG+OcKLTf1H/ACHXu4eq1EpOGvi5yVe856qS37OXNR9lfI6W1vDMb9PpdPC6yiOilTKt1xrlveXDdipKSaxyf0A4uzfHWI6mes8iyjTPSxV+hVso2W3S3VUoS4uSyuXc3peM642zVkLoxj9mq8l0T+0rUXSe6mk8YcUnjnxIXgitzVt2ovtueq0eqnOUa4+Z9mbdVTjFJKKbz3NiXhKt6l6l3W+Y9Wta1iG67I0OqEXw91J59QI2V400+otpphXqYy1MtTXCVlLjDzaP2kG+6XVcOnM9Kec2T4Tq09mmsVtk/sderhCMlDdlZqLFOy14XvcMfU9GAAAAAAAAAAAAAAAAAAAAAAAAAAAAAAfIfGFl1k9saOmdkI1f9Rvs3msURoiq64vpmcZP935mWWov1Gp0up810z1S1OvhvRclRoNLVuVJwb5ydjlx4cux9UlpoPebhB+YsTzCL349pd16kPS1/wB3XwjuL2I8K/h9PkB8p1/iTV20O7za6tTVs7QqVqrxLz9ZbjC44h7Mc56YOvsvxBrXrY6ZThKvT6mvRyrnGqMr6I1Jy1GXPe3pN7ywsY7vie9eiqaadVTUt1STrjiSXLKxxwWjpa1LfVdasxu76hFT3eWM88AZgAAAAAAAAAAAAAAAAAAAAAAAAAAAAAAAAAAAAAAAAAAAAAAAAAAAAAAAAAB//9k=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1A060000}"/>
            </a:ext>
          </a:extLst>
        </xdr:cNvPr>
        <xdr:cNvSpPr>
          <a:spLocks noChangeAspect="1" noChangeArrowheads="1"/>
        </xdr:cNvSpPr>
      </xdr:nvSpPr>
      <xdr:spPr bwMode="auto">
        <a:xfrm>
          <a:off x="6772275" y="254127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27</xdr:row>
      <xdr:rowOff>0</xdr:rowOff>
    </xdr:from>
    <xdr:to>
      <xdr:col>2</xdr:col>
      <xdr:colOff>304800</xdr:colOff>
      <xdr:row>27</xdr:row>
      <xdr:rowOff>304800</xdr:rowOff>
    </xdr:to>
    <xdr:sp macro="" textlink="">
      <xdr:nvSpPr>
        <xdr:cNvPr id="1025" name="AutoShape 1" descr="data:image/jpeg;base64,/9j/4AAQSkZJRgABAQAAAQABAAD/2wCEAAkGBxASEBASEA8QEBQPEA0PEBUQDw8UEBQQFBQWFhUVFBQYHCggGBwlHBUUITEhJSkrLi4uFyAzODMsNygtLi0BCgoKDg0OFw8QFzcfHBwsMS8rLiw3LCwrKyssLCswNzcsLCw3KywrKysrLCwrLDIsKysrKzgrLis0LCwsLDcsK//AABEIAOEA4QMBIgACEQEDEQH/xAAbAAEAAwEBAQEAAAAAAAAAAAAAAQIDBAUGB//EADUQAAIBAgQDBgQFBAMAAAAAAAABAgMRBBIhMQVBURMiYXGBkQYyodFSscHh8BUjYnIUQpL/xAAYAQEBAQEBAAAAAAAAAAAAAAAAAQIDBP/EAB8RAQEBAAIBBQEAAAAAAAAAAAABEQIDIQQSMUFCIv/aAAwDAQACEQMRAD8A/cQAAAAAAAAAAAAAAAAAAAAAAAAAAAAAAAAAAAAAAAAAAAAAAAAAAAAAAAARKVjCpO/kBo60epHbx6nDWxMY7mccTGW2pNXHrJknn0qzW2q6HbTqKSuiouAAAAAAAAAAAAAAAAAAAAAAAAAAABFwJKSmZ1KvQhMmriLvmY13fRO23oi9WVlf0S6sziuvr5hVVBckcmJoJ6ruvk1+vU7mjGoijjw1fk9OTXRnZSrNao4a9PmtyKFXqQe9RrqXgzY8mlM7KWI6+/3Go6gQmSVAAAAAAAAAAAAAAAAAAAAVlJIzlUAvKokYym2RYjy/YiobJbsrshaENhWaTcsz6Wiui6+ZdIIkCJGUjRmcgOepE5ZU7O/Ln4eJ3SRjJFEU5WOmEjmSNqbIOinVa29uR10qyfn0OEi41MeoDipYrlLXxOyMk9iokAAAAAAAAAAAAAM6k+RaUtDkjUi20pJuLtJJq6e+vQixoSkVSEpdCKNlHIAuAAAJKssUZAZRk3KSYFWZTNWZyKMrkqRDRS5R1Rq9S7ficdwpkwdLZMKsovR2/IwVQsiD1sPXUl0fNGx4tHEKM7KUcyV3G6zZerW9j2UypUgAqAAAAAAUrSsmXKVaakmns9APPnPrL3kc0q1rOLTvJRdmvZm0uHNNXalHXVpX8EY8P4LSodq4Xfa1Z13flOSSaXhpz6mWnoZiCESaAAAAgSjIMzmXkykgKXIZaxDAo0ZTZrIxkBmykpF2ZSNCWVuLkNgTc2w9S5zNii+9brqSjqqKLlnSi2k4qVle3NX6eBtheISzxi9U2o+OuiaPPhw+KqyqqU05xjBxzvs9HdPLtfxOnhlJTqq+qj31y1T0+pIV9AgQiTTIAAAAAAADOtsc8nodFfb1OeZFiqJIRKZVRcAggkAWIDKlmUuAZnIvIzYFWZyZczmBmzKZozNmgsVbJZRgGVzWlHzt73JZnUfy/wCy/UlHpwO/huFyRvzlr7tv9Tz6ex7ND5Y+SEStAAVAAAAAAAAGVd6epzyexlL55Su3eys3orPl/ORhgK9ScZdrTVOSqTUIqSk3TT7snZ7vciuq4ITBVSSQQwJJKphsyDZW4bK3AmTMpMs5GUmBLZlMtJmciispGci5m2UCkizKNgSzGW8V43/T9TRsyj8/kvzA9Kmz3aK7sfJHxmC4hKWIxFFxVqKw7TTd32ibaflZe59pDZBKsAAgAAAAAAADzsZTs9E7PomceGWaopWksqle8ZR5rk0exXjdeRzGWlWrMgvJFDQXDIAElbktlWzKKSmVznk8Q1rxV5K8bu0mlbX7HNfVy7SfZ5VJd70t7plcr2+bMe7mM3M8jvJ1O/NuLjZK17NHJi68orM+3tdJ3aS1fgEvdn09+VRFFUT2Z4deKblTUal8jalKUnHPa6TL/DkpOE83KdvLT6AnbvKcXsSKlijK7qshktkMCkmMLHW/Vmc3d2Xm/sbIlGtPAwhOpOKtKtldTVtNxjlWj206dD2eE1Fky3vJXcvVnzssfJVI00s905S6xXLz5nucGotOU2mr2Sv03YhXqgArIAAAAAAAAc9WFtUdBDQHGUnHmdFWnbVGRFYti5acTMqjKtkSZWd7O2/K+wRxY3B5pZlKzy5Nr6fxnnVOFVez7NVYuN76p38r32OmeEqd7vO0nG+WVno9bPTdGLhXi7rO/n3vJatZUlflG/qR5uUl83i5sRwurJpyVKTUVH5qi252TIp8Kq2aTpQu4ydlOTcou6u2+pvUrYhp8nlla0J6tyVtP9U/c0p16qcs0XlV7NRab0W93oVmceG/Fcq4LNyzSxFR2d9Ou/Ns9DCYWNNPVvNJybdrt+hxZK84xlGUouSk3dxtaSeW0d7q69jRYObbzyWvm2nZJP6XDfCSX+eL0GyhYrJh6VWjKrU6bvZfqKtW2m7ey+5ajS5vVvcBRpWXiduEwrnKy0S3fQvhMI5voluz26NJRVooIUqMYq0Ul6GgAQAAAAAAAAAAAAADCrR5r2NwB57ly90UnHoehOknuvuc08O1tr+ZF1xsrON1u1fobTh6MzafmNHO6cvxP1S/nQrKM+TXrfc3bRRopjB5/wDHfqyqi2nnyu+ml7W9TdxKyXiDGCg1bXRKzsuZn2XVuVuun0RtKpHrfy1KXk/lj6y+wTB+xhnctIf+nt6LmdEcG387zeC29j0cNw581lX19iK82hhbeLfuz1cLw57z0XTn+x30MNGOy16vc2KarTgoqyVkWACAAAAAAAAAAAAAAAAAAAAACsoJ7ownhFybX1OkAefPCS8GZywUvw/VHqADyHgJfhfuP6Y/wr1Z64A8ynw3yXkdEMBHm2/odYApTpJbKxcAAAAAAAAAAAAAAAAFKs1FNvaKbfktQLA+Zh8cYRxhJRxLjUlkpyWFrOM5/hg7Wk/BG1L4toyzZaGNllk4Sy4LEPLJbxdo6PXYmxxnf139PoCT55/FlFJydDHJRzZm8FiFFZd7vLZWs/Y9PhHE6eJpRrUm3CTklmTT0dnoytce3hyuS+XcAA6AAAAAAAAAAAAAAAAAAAAAAALgARmV7cyQAAAGGMjenUS1bhNLzszciSumnz0CWb4fmXDo4mlQpU1gsTJ0cO50r0nZY1yqtvy/uvX/ABR0xp15Zm6FVKbjVy1MDWqNVJU4RqWlCrG6vG/M+sfwzhsjhGM4x3WWrUWV2ku7rp8z02ZFH4aw8cySnaSSt2k7ac1r4JeFtLEx5J6TJJ7vh8lOnOE4dngMfKCr1K0km4QtK0MrhJSzLKm7XXzM+o+CsI6WEjTcZwy1K+VTi4zyOpLLdPwsav4Zw97/AN7ZK3/IrW0f+2t9PZHp4PCqnCMIuTUecpOUn4tsY6dfp5w5e7W6ABXoAAAAAAAAAAAAAAAAAABzV8ROLsqUpq17pxXPbV7nHi+M9m4xlSlnm5ZYudNXit5Zm7JctT1Ty+L8IVaUJ5skqeZJuEZxafJxkBz0/iOM8qpUalWUqbqWjk0s2pJ3fK35HO/iGnnVROrl/wCPKo4Whlvny6881/Qj+lVY4mCpz7O2HadSNGORyc22suy/Y3o/DuRp06tmqLpd6nGSd5ZnJpu2u1gOjBqVZxqtOC5LNF6JO1nB2/7eeh6x5XD+ESoxcYVbZpupK1OKV3bSMb6LQ6Y4apeLdduz17ke8tNH7fUDsBFgBIAAAAAAAAAAAAAAAAAAAAAAAAAAAAAAAKosAAAAAAAf/9k=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000-000001040000}"/>
            </a:ext>
          </a:extLst>
        </xdr:cNvPr>
        <xdr:cNvSpPr>
          <a:spLocks noChangeAspect="1" noChangeArrowheads="1"/>
        </xdr:cNvSpPr>
      </xdr:nvSpPr>
      <xdr:spPr bwMode="auto">
        <a:xfrm>
          <a:off x="3867150" y="3034665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9526</xdr:colOff>
      <xdr:row>13</xdr:row>
      <xdr:rowOff>9525</xdr:rowOff>
    </xdr:from>
    <xdr:to>
      <xdr:col>2</xdr:col>
      <xdr:colOff>1476656</xdr:colOff>
      <xdr:row>13</xdr:row>
      <xdr:rowOff>1343025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6676" y="5486400"/>
          <a:ext cx="1467130" cy="1333500"/>
        </a:xfrm>
        <a:prstGeom prst="rect">
          <a:avLst/>
        </a:prstGeom>
      </xdr:spPr>
    </xdr:pic>
    <xdr:clientData/>
  </xdr:twoCellAnchor>
  <xdr:twoCellAnchor editAs="oneCell">
    <xdr:from>
      <xdr:col>2</xdr:col>
      <xdr:colOff>114300</xdr:colOff>
      <xdr:row>17</xdr:row>
      <xdr:rowOff>123825</xdr:rowOff>
    </xdr:from>
    <xdr:to>
      <xdr:col>2</xdr:col>
      <xdr:colOff>1476375</xdr:colOff>
      <xdr:row>17</xdr:row>
      <xdr:rowOff>1257300</xdr:rowOff>
    </xdr:to>
    <xdr:pic>
      <xdr:nvPicPr>
        <xdr:cNvPr id="5" name="4 Imagen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81450" y="9686925"/>
          <a:ext cx="1362075" cy="1133475"/>
        </a:xfrm>
        <a:prstGeom prst="rect">
          <a:avLst/>
        </a:prstGeom>
      </xdr:spPr>
    </xdr:pic>
    <xdr:clientData/>
  </xdr:twoCellAnchor>
  <xdr:twoCellAnchor editAs="oneCell">
    <xdr:from>
      <xdr:col>2</xdr:col>
      <xdr:colOff>57150</xdr:colOff>
      <xdr:row>18</xdr:row>
      <xdr:rowOff>131088</xdr:rowOff>
    </xdr:from>
    <xdr:to>
      <xdr:col>2</xdr:col>
      <xdr:colOff>1447800</xdr:colOff>
      <xdr:row>18</xdr:row>
      <xdr:rowOff>1200150</xdr:rowOff>
    </xdr:to>
    <xdr:pic>
      <xdr:nvPicPr>
        <xdr:cNvPr id="6" name="5 Imagen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24300" y="11056263"/>
          <a:ext cx="1390650" cy="1069062"/>
        </a:xfrm>
        <a:prstGeom prst="rect">
          <a:avLst/>
        </a:prstGeom>
      </xdr:spPr>
    </xdr:pic>
    <xdr:clientData/>
  </xdr:twoCellAnchor>
  <xdr:twoCellAnchor editAs="oneCell">
    <xdr:from>
      <xdr:col>2</xdr:col>
      <xdr:colOff>122768</xdr:colOff>
      <xdr:row>12</xdr:row>
      <xdr:rowOff>133350</xdr:rowOff>
    </xdr:from>
    <xdr:to>
      <xdr:col>2</xdr:col>
      <xdr:colOff>1504950</xdr:colOff>
      <xdr:row>12</xdr:row>
      <xdr:rowOff>1314450</xdr:rowOff>
    </xdr:to>
    <xdr:pic>
      <xdr:nvPicPr>
        <xdr:cNvPr id="7" name="6 Imagen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89918" y="4248150"/>
          <a:ext cx="1382182" cy="1181100"/>
        </a:xfrm>
        <a:prstGeom prst="rect">
          <a:avLst/>
        </a:prstGeom>
      </xdr:spPr>
    </xdr:pic>
    <xdr:clientData/>
  </xdr:twoCellAnchor>
  <xdr:twoCellAnchor editAs="oneCell">
    <xdr:from>
      <xdr:col>2</xdr:col>
      <xdr:colOff>85725</xdr:colOff>
      <xdr:row>15</xdr:row>
      <xdr:rowOff>152401</xdr:rowOff>
    </xdr:from>
    <xdr:to>
      <xdr:col>2</xdr:col>
      <xdr:colOff>1419225</xdr:colOff>
      <xdr:row>15</xdr:row>
      <xdr:rowOff>1666875</xdr:rowOff>
    </xdr:to>
    <xdr:pic>
      <xdr:nvPicPr>
        <xdr:cNvPr id="9" name="8 Imagen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52875" y="6991351"/>
          <a:ext cx="1333500" cy="1514474"/>
        </a:xfrm>
        <a:prstGeom prst="rect">
          <a:avLst/>
        </a:prstGeom>
      </xdr:spPr>
    </xdr:pic>
    <xdr:clientData/>
  </xdr:twoCellAnchor>
  <xdr:twoCellAnchor editAs="oneCell">
    <xdr:from>
      <xdr:col>2</xdr:col>
      <xdr:colOff>47625</xdr:colOff>
      <xdr:row>19</xdr:row>
      <xdr:rowOff>190499</xdr:rowOff>
    </xdr:from>
    <xdr:to>
      <xdr:col>2</xdr:col>
      <xdr:colOff>1743074</xdr:colOff>
      <xdr:row>19</xdr:row>
      <xdr:rowOff>1285874</xdr:rowOff>
    </xdr:to>
    <xdr:pic>
      <xdr:nvPicPr>
        <xdr:cNvPr id="11" name="10 Imagen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33800" y="13049249"/>
          <a:ext cx="1695449" cy="1095375"/>
        </a:xfrm>
        <a:prstGeom prst="rect">
          <a:avLst/>
        </a:prstGeom>
      </xdr:spPr>
    </xdr:pic>
    <xdr:clientData/>
  </xdr:twoCellAnchor>
  <xdr:twoCellAnchor editAs="oneCell">
    <xdr:from>
      <xdr:col>2</xdr:col>
      <xdr:colOff>161924</xdr:colOff>
      <xdr:row>20</xdr:row>
      <xdr:rowOff>29136</xdr:rowOff>
    </xdr:from>
    <xdr:to>
      <xdr:col>2</xdr:col>
      <xdr:colOff>1704975</xdr:colOff>
      <xdr:row>20</xdr:row>
      <xdr:rowOff>1352549</xdr:rowOff>
    </xdr:to>
    <xdr:pic>
      <xdr:nvPicPr>
        <xdr:cNvPr id="12" name="11 Imagen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8099" y="14249961"/>
          <a:ext cx="1543051" cy="1323413"/>
        </a:xfrm>
        <a:prstGeom prst="rect">
          <a:avLst/>
        </a:prstGeom>
      </xdr:spPr>
    </xdr:pic>
    <xdr:clientData/>
  </xdr:twoCellAnchor>
  <xdr:twoCellAnchor editAs="oneCell">
    <xdr:from>
      <xdr:col>2</xdr:col>
      <xdr:colOff>304800</xdr:colOff>
      <xdr:row>21</xdr:row>
      <xdr:rowOff>47626</xdr:rowOff>
    </xdr:from>
    <xdr:to>
      <xdr:col>2</xdr:col>
      <xdr:colOff>1490472</xdr:colOff>
      <xdr:row>21</xdr:row>
      <xdr:rowOff>1647825</xdr:rowOff>
    </xdr:to>
    <xdr:pic>
      <xdr:nvPicPr>
        <xdr:cNvPr id="13" name="12 Imagen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0975" y="15630526"/>
          <a:ext cx="1185672" cy="1600199"/>
        </a:xfrm>
        <a:prstGeom prst="rect">
          <a:avLst/>
        </a:prstGeom>
      </xdr:spPr>
    </xdr:pic>
    <xdr:clientData/>
  </xdr:twoCellAnchor>
  <xdr:twoCellAnchor editAs="oneCell">
    <xdr:from>
      <xdr:col>2</xdr:col>
      <xdr:colOff>361950</xdr:colOff>
      <xdr:row>22</xdr:row>
      <xdr:rowOff>28575</xdr:rowOff>
    </xdr:from>
    <xdr:to>
      <xdr:col>2</xdr:col>
      <xdr:colOff>1543050</xdr:colOff>
      <xdr:row>22</xdr:row>
      <xdr:rowOff>1333500</xdr:rowOff>
    </xdr:to>
    <xdr:pic>
      <xdr:nvPicPr>
        <xdr:cNvPr id="14" name="13 Imagen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48125" y="17297400"/>
          <a:ext cx="1181100" cy="1304925"/>
        </a:xfrm>
        <a:prstGeom prst="rect">
          <a:avLst/>
        </a:prstGeom>
      </xdr:spPr>
    </xdr:pic>
    <xdr:clientData/>
  </xdr:twoCellAnchor>
  <xdr:twoCellAnchor editAs="oneCell">
    <xdr:from>
      <xdr:col>2</xdr:col>
      <xdr:colOff>95250</xdr:colOff>
      <xdr:row>23</xdr:row>
      <xdr:rowOff>56812</xdr:rowOff>
    </xdr:from>
    <xdr:to>
      <xdr:col>2</xdr:col>
      <xdr:colOff>1647824</xdr:colOff>
      <xdr:row>23</xdr:row>
      <xdr:rowOff>1524000</xdr:rowOff>
    </xdr:to>
    <xdr:pic>
      <xdr:nvPicPr>
        <xdr:cNvPr id="15" name="14 Imagen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0800000" flipV="1">
          <a:off x="3781425" y="18687712"/>
          <a:ext cx="1552574" cy="1467188"/>
        </a:xfrm>
        <a:prstGeom prst="rect">
          <a:avLst/>
        </a:prstGeom>
      </xdr:spPr>
    </xdr:pic>
    <xdr:clientData/>
  </xdr:twoCellAnchor>
  <xdr:twoCellAnchor editAs="oneCell">
    <xdr:from>
      <xdr:col>2</xdr:col>
      <xdr:colOff>257175</xdr:colOff>
      <xdr:row>24</xdr:row>
      <xdr:rowOff>47625</xdr:rowOff>
    </xdr:from>
    <xdr:to>
      <xdr:col>2</xdr:col>
      <xdr:colOff>1533525</xdr:colOff>
      <xdr:row>24</xdr:row>
      <xdr:rowOff>1323975</xdr:rowOff>
    </xdr:to>
    <xdr:pic>
      <xdr:nvPicPr>
        <xdr:cNvPr id="16" name="15 Imagen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43350" y="20250150"/>
          <a:ext cx="1276350" cy="1276350"/>
        </a:xfrm>
        <a:prstGeom prst="rect">
          <a:avLst/>
        </a:prstGeom>
      </xdr:spPr>
    </xdr:pic>
    <xdr:clientData/>
  </xdr:twoCellAnchor>
  <xdr:twoCellAnchor editAs="oneCell">
    <xdr:from>
      <xdr:col>2</xdr:col>
      <xdr:colOff>390524</xdr:colOff>
      <xdr:row>25</xdr:row>
      <xdr:rowOff>38100</xdr:rowOff>
    </xdr:from>
    <xdr:to>
      <xdr:col>2</xdr:col>
      <xdr:colOff>1466849</xdr:colOff>
      <xdr:row>25</xdr:row>
      <xdr:rowOff>1114425</xdr:rowOff>
    </xdr:to>
    <xdr:pic>
      <xdr:nvPicPr>
        <xdr:cNvPr id="17" name="16 Imagen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76699" y="21602700"/>
          <a:ext cx="1076325" cy="1076325"/>
        </a:xfrm>
        <a:prstGeom prst="rect">
          <a:avLst/>
        </a:prstGeom>
      </xdr:spPr>
    </xdr:pic>
    <xdr:clientData/>
  </xdr:twoCellAnchor>
  <xdr:twoCellAnchor editAs="oneCell">
    <xdr:from>
      <xdr:col>2</xdr:col>
      <xdr:colOff>390525</xdr:colOff>
      <xdr:row>26</xdr:row>
      <xdr:rowOff>47626</xdr:rowOff>
    </xdr:from>
    <xdr:to>
      <xdr:col>2</xdr:col>
      <xdr:colOff>1285874</xdr:colOff>
      <xdr:row>26</xdr:row>
      <xdr:rowOff>1154237</xdr:rowOff>
    </xdr:to>
    <xdr:pic>
      <xdr:nvPicPr>
        <xdr:cNvPr id="18" name="17 Imagen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76700" y="22755226"/>
          <a:ext cx="895349" cy="1106611"/>
        </a:xfrm>
        <a:prstGeom prst="rect">
          <a:avLst/>
        </a:prstGeom>
      </xdr:spPr>
    </xdr:pic>
    <xdr:clientData/>
  </xdr:twoCellAnchor>
  <xdr:twoCellAnchor editAs="oneCell">
    <xdr:from>
      <xdr:col>2</xdr:col>
      <xdr:colOff>133350</xdr:colOff>
      <xdr:row>27</xdr:row>
      <xdr:rowOff>114300</xdr:rowOff>
    </xdr:from>
    <xdr:to>
      <xdr:col>2</xdr:col>
      <xdr:colOff>1600200</xdr:colOff>
      <xdr:row>27</xdr:row>
      <xdr:rowOff>1581150</xdr:rowOff>
    </xdr:to>
    <xdr:pic>
      <xdr:nvPicPr>
        <xdr:cNvPr id="20" name="19 Imagen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9525" y="24031575"/>
          <a:ext cx="1466850" cy="1466850"/>
        </a:xfrm>
        <a:prstGeom prst="rect">
          <a:avLst/>
        </a:prstGeom>
      </xdr:spPr>
    </xdr:pic>
    <xdr:clientData/>
  </xdr:twoCellAnchor>
  <xdr:oneCellAnchor>
    <xdr:from>
      <xdr:col>2</xdr:col>
      <xdr:colOff>0</xdr:colOff>
      <xdr:row>28</xdr:row>
      <xdr:rowOff>0</xdr:rowOff>
    </xdr:from>
    <xdr:ext cx="304800" cy="304800"/>
    <xdr:sp macro="" textlink="">
      <xdr:nvSpPr>
        <xdr:cNvPr id="57" name="AutoShape 1" descr="data:image/jpeg;base64,/9j/4AAQSkZJRgABAQAAAQABAAD/2wCEAAkGBxASEBASEA8QEBQPEA0PEBUQDw8UEBQQFBQWFhUVFBQYHCggGBwlHBUUITEhJSkrLi4uFyAzODMsNygtLi0BCgoKDg0OFw8QFzcfHBwsMS8rLiw3LCwrKyssLCswNzcsLCw3KywrKysrLCwrLDIsKysrKzgrLis0LCwsLDcsK//AABEIAOEA4QMBIgACEQEDEQH/xAAbAAEAAwEBAQEAAAAAAAAAAAAAAQIDBAUGB//EADUQAAIBAgQDBgQFBAMAAAAAAAABAgMRBBIhMQVBURMiYXGBkQYyodFSscHh8BUjYnIUQpL/xAAYAQEBAQEBAAAAAAAAAAAAAAAAAQIDBP/EAB8RAQEBAAIBBQEAAAAAAAAAAAABEQIDIQQSMUFCIv/aAAwDAQACEQMRAD8A/cQAAAAAAAAAAAAAAAAAAAAAAAAAAAAAAAAAAAAAAAAAAAAAAAAAAAAAAAARKVjCpO/kBo60epHbx6nDWxMY7mccTGW2pNXHrJknn0qzW2q6HbTqKSuiouAAAAAAAAAAAAAAAAAAAAAAAAAAABFwJKSmZ1KvQhMmriLvmY13fRO23oi9WVlf0S6sziuvr5hVVBckcmJoJ6ruvk1+vU7mjGoijjw1fk9OTXRnZSrNao4a9PmtyKFXqQe9RrqXgzY8mlM7KWI6+/3Go6gQmSVAAAAAAAAAAAAAAAAAAAAVlJIzlUAvKokYym2RYjy/YiobJbsrshaENhWaTcsz6Wiui6+ZdIIkCJGUjRmcgOepE5ZU7O/Ln4eJ3SRjJFEU5WOmEjmSNqbIOinVa29uR10qyfn0OEi41MeoDipYrlLXxOyMk9iokAAAAAAAAAAAAAM6k+RaUtDkjUi20pJuLtJJq6e+vQixoSkVSEpdCKNlHIAuAAAJKssUZAZRk3KSYFWZTNWZyKMrkqRDRS5R1Rq9S7ficdwpkwdLZMKsovR2/IwVQsiD1sPXUl0fNGx4tHEKM7KUcyV3G6zZerW9j2UypUgAqAAAAAAUrSsmXKVaakmns9APPnPrL3kc0q1rOLTvJRdmvZm0uHNNXalHXVpX8EY8P4LSodq4Xfa1Z13flOSSaXhpz6mWnoZiCESaAAAAgSjIMzmXkykgKXIZaxDAo0ZTZrIxkBmykpF2ZSNCWVuLkNgTc2w9S5zNii+9brqSjqqKLlnSi2k4qVle3NX6eBtheISzxi9U2o+OuiaPPhw+KqyqqU05xjBxzvs9HdPLtfxOnhlJTqq+qj31y1T0+pIV9AgQiTTIAAAAAAADOtsc8nodFfb1OeZFiqJIRKZVRcAggkAWIDKlmUuAZnIvIzYFWZyZczmBmzKZozNmgsVbJZRgGVzWlHzt73JZnUfy/wCy/UlHpwO/huFyRvzlr7tv9Tz6ex7ND5Y+SEStAAVAAAAAAAAGVd6epzyexlL55Su3eys3orPl/ORhgK9ScZdrTVOSqTUIqSk3TT7snZ7vciuq4ITBVSSQQwJJKphsyDZW4bK3AmTMpMs5GUmBLZlMtJmciispGci5m2UCkizKNgSzGW8V43/T9TRsyj8/kvzA9Kmz3aK7sfJHxmC4hKWIxFFxVqKw7TTd32ibaflZe59pDZBKsAAgAAAAAAADzsZTs9E7PomceGWaopWksqle8ZR5rk0exXjdeRzGWlWrMgvJFDQXDIAElbktlWzKKSmVznk8Q1rxV5K8bu0mlbX7HNfVy7SfZ5VJd70t7plcr2+bMe7mM3M8jvJ1O/NuLjZK17NHJi68orM+3tdJ3aS1fgEvdn09+VRFFUT2Z4deKblTUal8jalKUnHPa6TL/DkpOE83KdvLT6AnbvKcXsSKlijK7qshktkMCkmMLHW/Vmc3d2Xm/sbIlGtPAwhOpOKtKtldTVtNxjlWj206dD2eE1Fky3vJXcvVnzssfJVI00s905S6xXLz5nucGotOU2mr2Sv03YhXqgArIAAAAAAAAc9WFtUdBDQHGUnHmdFWnbVGRFYti5acTMqjKtkSZWd7O2/K+wRxY3B5pZlKzy5Nr6fxnnVOFVez7NVYuN76p38r32OmeEqd7vO0nG+WVno9bPTdGLhXi7rO/n3vJatZUlflG/qR5uUl83i5sRwurJpyVKTUVH5qi252TIp8Kq2aTpQu4ydlOTcou6u2+pvUrYhp8nlla0J6tyVtP9U/c0p16qcs0XlV7NRab0W93oVmceG/Fcq4LNyzSxFR2d9Ou/Ns9DCYWNNPVvNJybdrt+hxZK84xlGUouSk3dxtaSeW0d7q69jRYObbzyWvm2nZJP6XDfCSX+eL0GyhYrJh6VWjKrU6bvZfqKtW2m7ey+5ajS5vVvcBRpWXiduEwrnKy0S3fQvhMI5voluz26NJRVooIUqMYq0Ul6GgAQAAAAAAAAAAAAADCrR5r2NwB57ly90UnHoehOknuvuc08O1tr+ZF1xsrON1u1fobTh6MzafmNHO6cvxP1S/nQrKM+TXrfc3bRRopjB5/wDHfqyqi2nnyu+ml7W9TdxKyXiDGCg1bXRKzsuZn2XVuVuun0RtKpHrfy1KXk/lj6y+wTB+xhnctIf+nt6LmdEcG387zeC29j0cNw581lX19iK82hhbeLfuz1cLw57z0XTn+x30MNGOy16vc2KarTgoqyVkWACAAAAAAAAAAAAAAAAAAAAACsoJ7ownhFybX1OkAefPCS8GZywUvw/VHqADyHgJfhfuP6Y/wr1Z64A8ynw3yXkdEMBHm2/odYApTpJbKxcAAAAAAAAAAAAAAAAFKs1FNvaKbfktQLA+Zh8cYRxhJRxLjUlkpyWFrOM5/hg7Wk/BG1L4toyzZaGNllk4Sy4LEPLJbxdo6PXYmxxnf139PoCT55/FlFJydDHJRzZm8FiFFZd7vLZWs/Y9PhHE6eJpRrUm3CTklmTT0dnoytce3hyuS+XcAA6AAAAAAAAAAAAAAAAAAAAAAALgARmV7cyQAAAGGMjenUS1bhNLzszciSumnz0CWb4fmXDo4mlQpU1gsTJ0cO50r0nZY1yqtvy/uvX/ABR0xp15Zm6FVKbjVy1MDWqNVJU4RqWlCrG6vG/M+sfwzhsjhGM4x3WWrUWV2ku7rp8z02ZFH4aw8cySnaSSt2k7ac1r4JeFtLEx5J6TJJ7vh8lOnOE4dngMfKCr1K0km4QtK0MrhJSzLKm7XXzM+o+CsI6WEjTcZwy1K+VTi4zyOpLLdPwsav4Zw97/AN7ZK3/IrW0f+2t9PZHp4PCqnCMIuTUecpOUn4tsY6dfp5w5e7W6ABXoAAAAAAAAAAAAAAAAAABzV8ROLsqUpq17pxXPbV7nHi+M9m4xlSlnm5ZYudNXit5Zm7JctT1Ty+L8IVaUJ5skqeZJuEZxafJxkBz0/iOM8qpUalWUqbqWjk0s2pJ3fK35HO/iGnnVROrl/wCPKo4Whlvny6881/Qj+lVY4mCpz7O2HadSNGORyc22suy/Y3o/DuRp06tmqLpd6nGSd5ZnJpu2u1gOjBqVZxqtOC5LNF6JO1nB2/7eeh6x5XD+ESoxcYVbZpupK1OKV3bSMb6LQ6Y4apeLdduz17ke8tNH7fUDsBFgBIAAAAAAAAAAAAAAAAAAAAAAAAAAAAAAAKosAAAAAAAf/9k=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SpPr>
          <a:spLocks noChangeAspect="1" noChangeArrowheads="1"/>
        </xdr:cNvSpPr>
      </xdr:nvSpPr>
      <xdr:spPr bwMode="auto">
        <a:xfrm>
          <a:off x="3686175" y="23917275"/>
          <a:ext cx="304800" cy="304800"/>
        </a:xfrm>
        <a:prstGeom prst="rect">
          <a:avLst/>
        </a:prstGeom>
        <a:noFill/>
      </xdr:spPr>
    </xdr:sp>
    <xdr:clientData/>
  </xdr:oneCellAnchor>
  <xdr:twoCellAnchor editAs="oneCell">
    <xdr:from>
      <xdr:col>2</xdr:col>
      <xdr:colOff>180975</xdr:colOff>
      <xdr:row>28</xdr:row>
      <xdr:rowOff>53418</xdr:rowOff>
    </xdr:from>
    <xdr:to>
      <xdr:col>2</xdr:col>
      <xdr:colOff>1533525</xdr:colOff>
      <xdr:row>28</xdr:row>
      <xdr:rowOff>1333500</xdr:rowOff>
    </xdr:to>
    <xdr:pic>
      <xdr:nvPicPr>
        <xdr:cNvPr id="21" name="20 Imagen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67150" y="25561368"/>
          <a:ext cx="1352550" cy="1280082"/>
        </a:xfrm>
        <a:prstGeom prst="rect">
          <a:avLst/>
        </a:prstGeom>
      </xdr:spPr>
    </xdr:pic>
    <xdr:clientData/>
  </xdr:twoCellAnchor>
  <xdr:twoCellAnchor editAs="oneCell">
    <xdr:from>
      <xdr:col>2</xdr:col>
      <xdr:colOff>114300</xdr:colOff>
      <xdr:row>14</xdr:row>
      <xdr:rowOff>47625</xdr:rowOff>
    </xdr:from>
    <xdr:to>
      <xdr:col>2</xdr:col>
      <xdr:colOff>1599485</xdr:colOff>
      <xdr:row>14</xdr:row>
      <xdr:rowOff>1532810</xdr:rowOff>
    </xdr:to>
    <xdr:pic>
      <xdr:nvPicPr>
        <xdr:cNvPr id="4" name="3 Imagen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00475" y="6886575"/>
          <a:ext cx="1485185" cy="148518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304800</xdr:colOff>
      <xdr:row>30</xdr:row>
      <xdr:rowOff>0</xdr:rowOff>
    </xdr:to>
    <xdr:sp macro="" textlink="">
      <xdr:nvSpPr>
        <xdr:cNvPr id="30" name="AutoShape 3" descr="Imagen relacionada">
          <a:extLst>
            <a:ext uri="{FF2B5EF4-FFF2-40B4-BE49-F238E27FC236}">
              <a16:creationId xmlns:a16="http://schemas.microsoft.com/office/drawing/2014/main" id="{6F81EBF2-B32B-49E5-8429-EB722F46C07C}"/>
            </a:ext>
          </a:extLst>
        </xdr:cNvPr>
        <xdr:cNvSpPr>
          <a:spLocks noChangeAspect="1" noChangeArrowheads="1"/>
        </xdr:cNvSpPr>
      </xdr:nvSpPr>
      <xdr:spPr bwMode="auto">
        <a:xfrm>
          <a:off x="352425" y="14506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304800</xdr:colOff>
      <xdr:row>30</xdr:row>
      <xdr:rowOff>0</xdr:rowOff>
    </xdr:to>
    <xdr:sp macro="" textlink="">
      <xdr:nvSpPr>
        <xdr:cNvPr id="31" name="AutoShape 5" descr="Resultado de imagen de chamarras tipo piloto">
          <a:extLst>
            <a:ext uri="{FF2B5EF4-FFF2-40B4-BE49-F238E27FC236}">
              <a16:creationId xmlns:a16="http://schemas.microsoft.com/office/drawing/2014/main" id="{8F7A43CD-8A83-401F-B05A-9E68B6612876}"/>
            </a:ext>
          </a:extLst>
        </xdr:cNvPr>
        <xdr:cNvSpPr>
          <a:spLocks noChangeAspect="1" noChangeArrowheads="1"/>
        </xdr:cNvSpPr>
      </xdr:nvSpPr>
      <xdr:spPr bwMode="auto">
        <a:xfrm>
          <a:off x="352425" y="14506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304800</xdr:colOff>
      <xdr:row>30</xdr:row>
      <xdr:rowOff>0</xdr:rowOff>
    </xdr:to>
    <xdr:sp macro="" textlink="">
      <xdr:nvSpPr>
        <xdr:cNvPr id="32" name="AutoShape 6" descr="Resultado de imagen de chamarras tipo piloto">
          <a:extLst>
            <a:ext uri="{FF2B5EF4-FFF2-40B4-BE49-F238E27FC236}">
              <a16:creationId xmlns:a16="http://schemas.microsoft.com/office/drawing/2014/main" id="{21FF84D9-FA5E-460A-8E26-A56ACDB009FC}"/>
            </a:ext>
          </a:extLst>
        </xdr:cNvPr>
        <xdr:cNvSpPr>
          <a:spLocks noChangeAspect="1" noChangeArrowheads="1"/>
        </xdr:cNvSpPr>
      </xdr:nvSpPr>
      <xdr:spPr bwMode="auto">
        <a:xfrm>
          <a:off x="352425" y="14506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304800</xdr:colOff>
      <xdr:row>30</xdr:row>
      <xdr:rowOff>0</xdr:rowOff>
    </xdr:to>
    <xdr:sp macro="" textlink="">
      <xdr:nvSpPr>
        <xdr:cNvPr id="33" name="AutoShape 1" descr="Mostrando AZUL.jpg">
          <a:extLst>
            <a:ext uri="{FF2B5EF4-FFF2-40B4-BE49-F238E27FC236}">
              <a16:creationId xmlns:a16="http://schemas.microsoft.com/office/drawing/2014/main" id="{FEDA5ADB-B8B8-4509-B3C6-77466EF29398}"/>
            </a:ext>
          </a:extLst>
        </xdr:cNvPr>
        <xdr:cNvSpPr>
          <a:spLocks noChangeAspect="1" noChangeArrowheads="1"/>
        </xdr:cNvSpPr>
      </xdr:nvSpPr>
      <xdr:spPr bwMode="auto">
        <a:xfrm>
          <a:off x="352425" y="14506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1</xdr:col>
      <xdr:colOff>0</xdr:colOff>
      <xdr:row>29</xdr:row>
      <xdr:rowOff>0</xdr:rowOff>
    </xdr:from>
    <xdr:ext cx="304800" cy="304800"/>
    <xdr:sp macro="" textlink="">
      <xdr:nvSpPr>
        <xdr:cNvPr id="34" name="AutoShape 3" descr="Imagen relacionada">
          <a:extLst>
            <a:ext uri="{FF2B5EF4-FFF2-40B4-BE49-F238E27FC236}">
              <a16:creationId xmlns:a16="http://schemas.microsoft.com/office/drawing/2014/main" id="{12F003C8-8394-4F23-B743-426F390A992F}"/>
            </a:ext>
          </a:extLst>
        </xdr:cNvPr>
        <xdr:cNvSpPr>
          <a:spLocks noChangeAspect="1" noChangeArrowheads="1"/>
        </xdr:cNvSpPr>
      </xdr:nvSpPr>
      <xdr:spPr bwMode="auto">
        <a:xfrm>
          <a:off x="352425" y="14506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29</xdr:row>
      <xdr:rowOff>0</xdr:rowOff>
    </xdr:from>
    <xdr:ext cx="304800" cy="304800"/>
    <xdr:sp macro="" textlink="">
      <xdr:nvSpPr>
        <xdr:cNvPr id="35" name="AutoShape 1" descr="Mostrando AZUL.jpg">
          <a:extLst>
            <a:ext uri="{FF2B5EF4-FFF2-40B4-BE49-F238E27FC236}">
              <a16:creationId xmlns:a16="http://schemas.microsoft.com/office/drawing/2014/main" id="{FFAAA5F0-F087-4F22-B997-975678071E9A}"/>
            </a:ext>
          </a:extLst>
        </xdr:cNvPr>
        <xdr:cNvSpPr>
          <a:spLocks noChangeAspect="1" noChangeArrowheads="1"/>
        </xdr:cNvSpPr>
      </xdr:nvSpPr>
      <xdr:spPr bwMode="auto">
        <a:xfrm>
          <a:off x="352425" y="14506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226024</xdr:colOff>
      <xdr:row>39</xdr:row>
      <xdr:rowOff>0</xdr:rowOff>
    </xdr:from>
    <xdr:ext cx="45719" cy="49305"/>
    <xdr:sp macro="" textlink="">
      <xdr:nvSpPr>
        <xdr:cNvPr id="36" name="Text Box 2">
          <a:extLst>
            <a:ext uri="{FF2B5EF4-FFF2-40B4-BE49-F238E27FC236}">
              <a16:creationId xmlns:a16="http://schemas.microsoft.com/office/drawing/2014/main" id="{ED752CCB-4819-44DB-B064-917C2E859A27}"/>
            </a:ext>
          </a:extLst>
        </xdr:cNvPr>
        <xdr:cNvSpPr txBox="1">
          <a:spLocks noChangeArrowheads="1"/>
        </xdr:cNvSpPr>
      </xdr:nvSpPr>
      <xdr:spPr bwMode="auto">
        <a:xfrm flipH="1">
          <a:off x="2131024" y="17068800"/>
          <a:ext cx="45719" cy="493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- - - - - - - - - - - - - - - - - - - - - - - - - - - - - - - - - - - - - - - - - - - - - - - - - </a:t>
          </a:r>
        </a:p>
      </xdr:txBody>
    </xdr:sp>
    <xdr:clientData/>
  </xdr:oneCellAnchor>
  <xdr:twoCellAnchor editAs="oneCell">
    <xdr:from>
      <xdr:col>2</xdr:col>
      <xdr:colOff>0</xdr:colOff>
      <xdr:row>11</xdr:row>
      <xdr:rowOff>0</xdr:rowOff>
    </xdr:from>
    <xdr:to>
      <xdr:col>2</xdr:col>
      <xdr:colOff>304800</xdr:colOff>
      <xdr:row>11</xdr:row>
      <xdr:rowOff>304800</xdr:rowOff>
    </xdr:to>
    <xdr:sp macro="" textlink="">
      <xdr:nvSpPr>
        <xdr:cNvPr id="10" name="Autoforma 1" descr="Resultado de imagen para overoles rojos">
          <a:extLst>
            <a:ext uri="{FF2B5EF4-FFF2-40B4-BE49-F238E27FC236}">
              <a16:creationId xmlns:a16="http://schemas.microsoft.com/office/drawing/2014/main" id="{1E854EC3-9750-4018-B3C0-44D927533606}"/>
            </a:ext>
          </a:extLst>
        </xdr:cNvPr>
        <xdr:cNvSpPr>
          <a:spLocks noChangeAspect="1" noChangeArrowheads="1"/>
        </xdr:cNvSpPr>
      </xdr:nvSpPr>
      <xdr:spPr bwMode="auto">
        <a:xfrm>
          <a:off x="3486150" y="33718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457200</xdr:colOff>
      <xdr:row>16</xdr:row>
      <xdr:rowOff>38101</xdr:rowOff>
    </xdr:from>
    <xdr:to>
      <xdr:col>2</xdr:col>
      <xdr:colOff>1209675</xdr:colOff>
      <xdr:row>16</xdr:row>
      <xdr:rowOff>1532217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EC827A18-9974-43F7-A519-CA732A2B3C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3943350" y="10801351"/>
          <a:ext cx="752475" cy="1494116"/>
        </a:xfrm>
        <a:prstGeom prst="rect">
          <a:avLst/>
        </a:prstGeom>
      </xdr:spPr>
    </xdr:pic>
    <xdr:clientData/>
  </xdr:twoCellAnchor>
  <xdr:twoCellAnchor editAs="oneCell">
    <xdr:from>
      <xdr:col>2</xdr:col>
      <xdr:colOff>257175</xdr:colOff>
      <xdr:row>11</xdr:row>
      <xdr:rowOff>9525</xdr:rowOff>
    </xdr:from>
    <xdr:to>
      <xdr:col>2</xdr:col>
      <xdr:colOff>1476375</xdr:colOff>
      <xdr:row>12</xdr:row>
      <xdr:rowOff>0</xdr:rowOff>
    </xdr:to>
    <xdr:pic>
      <xdr:nvPicPr>
        <xdr:cNvPr id="38" name="Imagen 37">
          <a:extLst>
            <a:ext uri="{FF2B5EF4-FFF2-40B4-BE49-F238E27FC236}">
              <a16:creationId xmlns:a16="http://schemas.microsoft.com/office/drawing/2014/main" id="{D6D1DBB4-E1F0-4828-B6B1-6FD5181374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3743325" y="3381375"/>
          <a:ext cx="1219200" cy="1352550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0</xdr:row>
      <xdr:rowOff>0</xdr:rowOff>
    </xdr:from>
    <xdr:to>
      <xdr:col>6</xdr:col>
      <xdr:colOff>9525</xdr:colOff>
      <xdr:row>3</xdr:row>
      <xdr:rowOff>333375</xdr:rowOff>
    </xdr:to>
    <xdr:pic>
      <xdr:nvPicPr>
        <xdr:cNvPr id="39" name="Imagen 38">
          <a:extLst>
            <a:ext uri="{FF2B5EF4-FFF2-40B4-BE49-F238E27FC236}">
              <a16:creationId xmlns:a16="http://schemas.microsoft.com/office/drawing/2014/main" id="{9CD3448C-96AE-41B0-8C3F-6C348D1AEE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0"/>
          <a:ext cx="7600950" cy="1457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GN40"/>
  <sheetViews>
    <sheetView showGridLines="0" tabSelected="1" topLeftCell="A2" zoomScaleNormal="100" workbookViewId="0">
      <selection activeCell="B9" sqref="B9"/>
    </sheetView>
  </sheetViews>
  <sheetFormatPr baseColWidth="10" defaultRowHeight="12.75" x14ac:dyDescent="0.2"/>
  <cols>
    <col min="2" max="2" width="40.85546875" customWidth="1"/>
    <col min="3" max="3" width="26.85546875" customWidth="1"/>
    <col min="4" max="4" width="7.7109375" customWidth="1"/>
    <col min="5" max="5" width="13.7109375" customWidth="1"/>
    <col min="6" max="6" width="13.7109375" style="14" customWidth="1"/>
    <col min="7" max="9" width="11.42578125" style="2"/>
  </cols>
  <sheetData>
    <row r="1" spans="1:872" s="24" customFormat="1" ht="30" customHeight="1" x14ac:dyDescent="0.2">
      <c r="A1" s="22"/>
      <c r="B1" s="23"/>
      <c r="F1" s="27"/>
    </row>
    <row r="2" spans="1:872" s="24" customFormat="1" ht="28.5" customHeight="1" x14ac:dyDescent="0.2">
      <c r="F2" s="27"/>
    </row>
    <row r="3" spans="1:872" s="24" customFormat="1" ht="30" customHeight="1" x14ac:dyDescent="0.2">
      <c r="F3" s="27"/>
    </row>
    <row r="4" spans="1:872" s="24" customFormat="1" ht="30" customHeight="1" x14ac:dyDescent="0.2">
      <c r="F4" s="27"/>
    </row>
    <row r="5" spans="1:872" ht="33" x14ac:dyDescent="0.2">
      <c r="A5" s="63" t="s">
        <v>29</v>
      </c>
      <c r="H5" s="14"/>
      <c r="I5" s="14"/>
      <c r="J5" s="1"/>
      <c r="K5" s="1"/>
      <c r="L5" s="1"/>
      <c r="M5" s="1"/>
      <c r="N5" s="1"/>
    </row>
    <row r="6" spans="1:872" x14ac:dyDescent="0.2">
      <c r="H6" s="14"/>
      <c r="I6" s="14"/>
      <c r="J6" s="1"/>
      <c r="K6" s="1"/>
      <c r="L6" s="1"/>
      <c r="M6" s="1"/>
      <c r="N6" s="1"/>
    </row>
    <row r="7" spans="1:872" s="24" customFormat="1" ht="15.75" x14ac:dyDescent="0.2">
      <c r="B7" s="37" t="s">
        <v>27</v>
      </c>
      <c r="D7" s="30" t="s">
        <v>28</v>
      </c>
      <c r="E7" s="31"/>
      <c r="F7" s="27"/>
      <c r="H7" s="28"/>
      <c r="I7" s="26"/>
      <c r="J7" s="26"/>
      <c r="K7" s="26"/>
      <c r="L7" s="26"/>
      <c r="M7" s="26"/>
      <c r="N7" s="26"/>
    </row>
    <row r="8" spans="1:872" s="24" customFormat="1" ht="15.75" x14ac:dyDescent="0.2">
      <c r="A8" s="29" t="s">
        <v>25</v>
      </c>
      <c r="B8" s="18"/>
      <c r="C8" s="40"/>
      <c r="E8" s="25"/>
      <c r="F8" s="38"/>
      <c r="G8" s="26"/>
      <c r="H8" s="33"/>
      <c r="I8" s="34"/>
      <c r="J8" s="26"/>
      <c r="K8" s="33"/>
      <c r="L8" s="35"/>
      <c r="M8" s="26"/>
      <c r="N8" s="26"/>
      <c r="O8" s="26"/>
      <c r="P8" s="26"/>
      <c r="Q8" s="26"/>
      <c r="R8" s="26"/>
      <c r="S8" s="26"/>
      <c r="T8" s="26"/>
      <c r="U8" s="26"/>
      <c r="V8" s="26"/>
      <c r="W8" s="26"/>
      <c r="X8" s="26"/>
      <c r="Y8" s="26"/>
      <c r="Z8" s="26"/>
      <c r="AA8" s="26"/>
      <c r="AB8" s="26"/>
      <c r="AC8" s="26"/>
      <c r="AD8" s="26"/>
      <c r="AE8" s="26"/>
      <c r="AF8" s="26"/>
      <c r="AG8" s="26"/>
      <c r="AH8" s="26"/>
      <c r="AI8" s="26"/>
      <c r="AJ8" s="26"/>
      <c r="AK8" s="26"/>
      <c r="AL8" s="26"/>
      <c r="AM8" s="26"/>
      <c r="AN8" s="26"/>
      <c r="AO8" s="26"/>
      <c r="AP8" s="26"/>
      <c r="AQ8" s="26"/>
      <c r="AR8" s="26"/>
      <c r="AS8" s="26"/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26"/>
      <c r="BM8" s="26"/>
      <c r="BN8" s="26"/>
      <c r="BO8" s="26"/>
      <c r="BP8" s="26"/>
      <c r="BQ8" s="26"/>
      <c r="BR8" s="26"/>
      <c r="BS8" s="26"/>
      <c r="BT8" s="26"/>
      <c r="BU8" s="26"/>
      <c r="BV8" s="26"/>
      <c r="BW8" s="26"/>
      <c r="BX8" s="26"/>
      <c r="BY8" s="26"/>
      <c r="BZ8" s="26"/>
      <c r="CA8" s="26"/>
      <c r="CB8" s="26"/>
      <c r="CC8" s="26"/>
      <c r="CD8" s="26"/>
      <c r="CE8" s="26"/>
      <c r="CF8" s="26"/>
      <c r="CG8" s="26"/>
      <c r="CH8" s="26"/>
      <c r="CI8" s="26"/>
      <c r="CJ8" s="26"/>
      <c r="CK8" s="26"/>
      <c r="CL8" s="26"/>
      <c r="CM8" s="26"/>
      <c r="CN8" s="26"/>
      <c r="CO8" s="26"/>
      <c r="CP8" s="26"/>
      <c r="CQ8" s="26"/>
      <c r="CR8" s="26"/>
      <c r="CS8" s="26"/>
      <c r="CT8" s="26"/>
      <c r="CU8" s="26"/>
      <c r="CV8" s="26"/>
      <c r="CW8" s="26"/>
      <c r="CX8" s="26"/>
      <c r="CY8" s="26"/>
      <c r="CZ8" s="26"/>
      <c r="DA8" s="26"/>
      <c r="DB8" s="26"/>
      <c r="DC8" s="26"/>
      <c r="DD8" s="26"/>
      <c r="DE8" s="26"/>
      <c r="DF8" s="26"/>
      <c r="DG8" s="26"/>
      <c r="DH8" s="26"/>
      <c r="DI8" s="26"/>
      <c r="DJ8" s="26"/>
      <c r="DK8" s="26"/>
      <c r="DL8" s="26"/>
      <c r="DM8" s="26"/>
      <c r="DN8" s="26"/>
      <c r="DO8" s="26"/>
      <c r="DP8" s="26"/>
      <c r="DQ8" s="26"/>
      <c r="DR8" s="26"/>
      <c r="DS8" s="26"/>
      <c r="DT8" s="26"/>
      <c r="DU8" s="26"/>
      <c r="DV8" s="26"/>
      <c r="DW8" s="26"/>
      <c r="DX8" s="26"/>
      <c r="DY8" s="26"/>
      <c r="DZ8" s="26"/>
      <c r="EA8" s="26"/>
      <c r="EB8" s="26"/>
      <c r="EC8" s="26"/>
      <c r="ED8" s="26"/>
      <c r="EE8" s="26"/>
      <c r="EF8" s="26"/>
      <c r="EG8" s="26"/>
      <c r="EH8" s="26"/>
      <c r="EI8" s="26"/>
      <c r="EJ8" s="26"/>
      <c r="EK8" s="26"/>
      <c r="EL8" s="26"/>
      <c r="EM8" s="26"/>
      <c r="EN8" s="26"/>
      <c r="EO8" s="26"/>
      <c r="EP8" s="26"/>
      <c r="EQ8" s="26"/>
      <c r="ER8" s="26"/>
      <c r="ES8" s="26"/>
      <c r="ET8" s="26"/>
      <c r="EU8" s="26"/>
      <c r="EV8" s="26"/>
      <c r="EW8" s="26"/>
      <c r="EX8" s="26"/>
      <c r="EY8" s="26"/>
      <c r="EZ8" s="26"/>
      <c r="FA8" s="26"/>
      <c r="FB8" s="26"/>
      <c r="FC8" s="26"/>
      <c r="FD8" s="26"/>
      <c r="FE8" s="26"/>
      <c r="FF8" s="26"/>
      <c r="FG8" s="26"/>
      <c r="FH8" s="26"/>
      <c r="FI8" s="26"/>
      <c r="FJ8" s="26"/>
      <c r="FK8" s="26"/>
      <c r="FL8" s="26"/>
      <c r="FM8" s="26"/>
      <c r="FN8" s="26"/>
      <c r="FO8" s="26"/>
      <c r="FP8" s="26"/>
      <c r="FQ8" s="26"/>
      <c r="FR8" s="26"/>
      <c r="FS8" s="26"/>
      <c r="FT8" s="26"/>
      <c r="FU8" s="26"/>
      <c r="FV8" s="26"/>
      <c r="FW8" s="26"/>
      <c r="FX8" s="26"/>
      <c r="FY8" s="26"/>
      <c r="FZ8" s="26"/>
      <c r="GA8" s="26"/>
      <c r="GB8" s="26"/>
      <c r="GC8" s="26"/>
      <c r="GD8" s="26"/>
      <c r="GE8" s="26"/>
      <c r="GF8" s="26"/>
      <c r="GG8" s="26"/>
      <c r="GH8" s="26"/>
      <c r="GI8" s="26"/>
      <c r="GJ8" s="26"/>
      <c r="GK8" s="26"/>
      <c r="GL8" s="26"/>
      <c r="GM8" s="26"/>
      <c r="GN8" s="26"/>
      <c r="GO8" s="26"/>
      <c r="GP8" s="26"/>
      <c r="GQ8" s="26"/>
      <c r="GR8" s="26"/>
      <c r="GS8" s="26"/>
      <c r="GT8" s="26"/>
      <c r="GU8" s="26"/>
      <c r="GV8" s="26"/>
      <c r="GW8" s="26"/>
      <c r="GX8" s="26"/>
      <c r="GY8" s="26"/>
      <c r="GZ8" s="26"/>
      <c r="HA8" s="26"/>
      <c r="HB8" s="26"/>
      <c r="HC8" s="26"/>
      <c r="HD8" s="26"/>
      <c r="HE8" s="26"/>
      <c r="HF8" s="26"/>
      <c r="HG8" s="26"/>
      <c r="HH8" s="26"/>
      <c r="HI8" s="26"/>
      <c r="HJ8" s="26"/>
      <c r="HK8" s="26"/>
      <c r="HL8" s="26"/>
      <c r="HM8" s="26"/>
      <c r="HN8" s="26"/>
      <c r="HO8" s="26"/>
      <c r="HP8" s="26"/>
      <c r="HQ8" s="26"/>
      <c r="HR8" s="26"/>
      <c r="HS8" s="26"/>
      <c r="HT8" s="26"/>
      <c r="HU8" s="26"/>
      <c r="HV8" s="26"/>
      <c r="HW8" s="26"/>
      <c r="HX8" s="26"/>
      <c r="HY8" s="26"/>
      <c r="HZ8" s="26"/>
      <c r="IA8" s="26"/>
      <c r="IB8" s="26"/>
      <c r="IC8" s="26"/>
      <c r="ID8" s="26"/>
      <c r="IE8" s="26"/>
      <c r="IF8" s="26"/>
      <c r="IG8" s="26"/>
      <c r="IH8" s="26"/>
      <c r="II8" s="26"/>
      <c r="IJ8" s="26"/>
      <c r="IK8" s="26"/>
      <c r="IL8" s="26"/>
      <c r="IM8" s="26"/>
      <c r="IN8" s="26"/>
      <c r="IO8" s="26"/>
      <c r="IP8" s="26"/>
      <c r="IQ8" s="26"/>
      <c r="IR8" s="26"/>
      <c r="IS8" s="26"/>
      <c r="IT8" s="26"/>
      <c r="IU8" s="26"/>
      <c r="IV8" s="26"/>
      <c r="IW8" s="26"/>
      <c r="IX8" s="26"/>
      <c r="IY8" s="26"/>
      <c r="IZ8" s="26"/>
      <c r="JA8" s="26"/>
      <c r="JB8" s="26"/>
      <c r="JC8" s="26"/>
      <c r="JD8" s="26"/>
      <c r="JE8" s="26"/>
      <c r="JF8" s="26"/>
      <c r="JG8" s="26"/>
      <c r="JH8" s="26"/>
      <c r="JI8" s="26"/>
      <c r="JJ8" s="26"/>
      <c r="JK8" s="26"/>
      <c r="JL8" s="26"/>
      <c r="JM8" s="26"/>
      <c r="JN8" s="26"/>
      <c r="JO8" s="26"/>
      <c r="JP8" s="26"/>
      <c r="JQ8" s="26"/>
      <c r="JR8" s="26"/>
      <c r="JS8" s="26"/>
      <c r="JT8" s="26"/>
      <c r="JU8" s="26"/>
      <c r="JV8" s="26"/>
      <c r="JW8" s="26"/>
      <c r="JX8" s="26"/>
      <c r="JY8" s="26"/>
      <c r="JZ8" s="26"/>
      <c r="KA8" s="26"/>
      <c r="KB8" s="26"/>
      <c r="KC8" s="26"/>
      <c r="KD8" s="26"/>
      <c r="KE8" s="26"/>
      <c r="KF8" s="26"/>
      <c r="KG8" s="26"/>
      <c r="KH8" s="26"/>
      <c r="KI8" s="26"/>
      <c r="KJ8" s="26"/>
      <c r="KK8" s="26"/>
      <c r="KL8" s="26"/>
      <c r="KM8" s="26"/>
      <c r="KN8" s="26"/>
      <c r="KO8" s="26"/>
      <c r="KP8" s="26"/>
      <c r="KQ8" s="26"/>
      <c r="KR8" s="26"/>
      <c r="KS8" s="26"/>
      <c r="KT8" s="26"/>
      <c r="KU8" s="26"/>
      <c r="KV8" s="26"/>
      <c r="KW8" s="26"/>
      <c r="KX8" s="26"/>
      <c r="KY8" s="26"/>
      <c r="KZ8" s="26"/>
      <c r="LA8" s="26"/>
      <c r="LB8" s="26"/>
      <c r="LC8" s="26"/>
      <c r="LD8" s="26"/>
      <c r="LE8" s="26"/>
      <c r="LF8" s="26"/>
      <c r="LG8" s="26"/>
      <c r="LH8" s="26"/>
      <c r="LI8" s="26"/>
      <c r="LJ8" s="26"/>
      <c r="LK8" s="26"/>
      <c r="LL8" s="26"/>
      <c r="LM8" s="26"/>
      <c r="LN8" s="26"/>
      <c r="LO8" s="26"/>
      <c r="LP8" s="26"/>
      <c r="LQ8" s="26"/>
      <c r="LR8" s="26"/>
      <c r="LS8" s="26"/>
      <c r="LT8" s="26"/>
      <c r="LU8" s="26"/>
      <c r="LV8" s="26"/>
      <c r="LW8" s="26"/>
      <c r="LX8" s="26"/>
      <c r="LY8" s="26"/>
      <c r="LZ8" s="26"/>
      <c r="MA8" s="26"/>
      <c r="MB8" s="26"/>
      <c r="MC8" s="26"/>
      <c r="MD8" s="26"/>
      <c r="ME8" s="26"/>
      <c r="MF8" s="26"/>
      <c r="MG8" s="26"/>
      <c r="MH8" s="26"/>
      <c r="MI8" s="26"/>
      <c r="MJ8" s="26"/>
      <c r="MK8" s="26"/>
      <c r="ML8" s="26"/>
      <c r="MM8" s="26"/>
      <c r="MN8" s="26"/>
      <c r="MO8" s="26"/>
      <c r="MP8" s="26"/>
      <c r="MQ8" s="26"/>
      <c r="MR8" s="26"/>
      <c r="MS8" s="26"/>
      <c r="MT8" s="26"/>
      <c r="MU8" s="26"/>
      <c r="MV8" s="26"/>
      <c r="MW8" s="26"/>
      <c r="MX8" s="26"/>
      <c r="MY8" s="26"/>
      <c r="MZ8" s="26"/>
      <c r="NA8" s="26"/>
      <c r="NB8" s="26"/>
      <c r="NC8" s="26"/>
      <c r="ND8" s="26"/>
      <c r="NE8" s="26"/>
      <c r="NF8" s="26"/>
      <c r="NG8" s="26"/>
      <c r="NH8" s="26"/>
      <c r="NI8" s="26"/>
      <c r="NJ8" s="26"/>
      <c r="NK8" s="26"/>
      <c r="NL8" s="26"/>
      <c r="NM8" s="26"/>
      <c r="NN8" s="26"/>
      <c r="NO8" s="26"/>
      <c r="NP8" s="26"/>
      <c r="NQ8" s="26"/>
      <c r="NR8" s="26"/>
      <c r="NS8" s="26"/>
      <c r="NT8" s="26"/>
      <c r="NU8" s="26"/>
      <c r="NV8" s="26"/>
      <c r="NW8" s="26"/>
      <c r="NX8" s="26"/>
      <c r="NY8" s="26"/>
      <c r="NZ8" s="26"/>
      <c r="OA8" s="26"/>
      <c r="OB8" s="26"/>
      <c r="OC8" s="26"/>
      <c r="OD8" s="26"/>
      <c r="OE8" s="26"/>
      <c r="OF8" s="26"/>
      <c r="OG8" s="26"/>
      <c r="OH8" s="26"/>
      <c r="OI8" s="26"/>
      <c r="OJ8" s="26"/>
      <c r="OK8" s="26"/>
      <c r="OL8" s="26"/>
      <c r="OM8" s="26"/>
      <c r="ON8" s="26"/>
      <c r="OO8" s="26"/>
      <c r="OP8" s="26"/>
      <c r="OQ8" s="26"/>
      <c r="OR8" s="26"/>
      <c r="OS8" s="26"/>
      <c r="OT8" s="26"/>
      <c r="OU8" s="26"/>
      <c r="OV8" s="26"/>
      <c r="OW8" s="26"/>
      <c r="OX8" s="26"/>
      <c r="OY8" s="26"/>
      <c r="OZ8" s="26"/>
      <c r="PA8" s="26"/>
      <c r="PB8" s="26"/>
      <c r="PC8" s="26"/>
      <c r="PD8" s="26"/>
      <c r="PE8" s="26"/>
      <c r="PF8" s="26"/>
      <c r="PG8" s="26"/>
      <c r="PH8" s="26"/>
      <c r="PI8" s="26"/>
      <c r="PJ8" s="26"/>
      <c r="PK8" s="26"/>
      <c r="PL8" s="26"/>
      <c r="PM8" s="26"/>
      <c r="PN8" s="26"/>
      <c r="PO8" s="26"/>
      <c r="PP8" s="26"/>
      <c r="PQ8" s="26"/>
      <c r="PR8" s="26"/>
      <c r="PS8" s="26"/>
      <c r="PT8" s="26"/>
      <c r="PU8" s="26"/>
      <c r="PV8" s="26"/>
      <c r="PW8" s="26"/>
      <c r="PX8" s="26"/>
      <c r="PY8" s="26"/>
      <c r="PZ8" s="26"/>
      <c r="QA8" s="26"/>
      <c r="QB8" s="26"/>
      <c r="QC8" s="26"/>
      <c r="QD8" s="26"/>
      <c r="QE8" s="26"/>
      <c r="QF8" s="26"/>
      <c r="QG8" s="26"/>
      <c r="QH8" s="26"/>
      <c r="QI8" s="26"/>
      <c r="QJ8" s="26"/>
      <c r="QK8" s="26"/>
      <c r="QL8" s="26"/>
      <c r="QM8" s="26"/>
      <c r="QN8" s="26"/>
      <c r="QO8" s="26"/>
      <c r="QP8" s="26"/>
      <c r="QQ8" s="26"/>
      <c r="QR8" s="26"/>
      <c r="QS8" s="26"/>
      <c r="QT8" s="26"/>
      <c r="QU8" s="26"/>
      <c r="QV8" s="26"/>
      <c r="QW8" s="26"/>
      <c r="QX8" s="26"/>
      <c r="QY8" s="26"/>
      <c r="QZ8" s="26"/>
      <c r="RA8" s="26"/>
      <c r="RB8" s="26"/>
      <c r="RC8" s="26"/>
      <c r="RD8" s="26"/>
      <c r="RE8" s="26"/>
      <c r="RF8" s="26"/>
      <c r="RG8" s="26"/>
      <c r="RH8" s="26"/>
      <c r="RI8" s="26"/>
      <c r="RJ8" s="26"/>
      <c r="RK8" s="26"/>
      <c r="RL8" s="26"/>
      <c r="RM8" s="26"/>
      <c r="RN8" s="26"/>
      <c r="RO8" s="26"/>
      <c r="RP8" s="26"/>
      <c r="RQ8" s="26"/>
      <c r="RR8" s="26"/>
      <c r="RS8" s="26"/>
      <c r="RT8" s="26"/>
      <c r="RU8" s="26"/>
      <c r="RV8" s="26"/>
      <c r="RW8" s="26"/>
      <c r="RX8" s="26"/>
      <c r="RY8" s="26"/>
      <c r="RZ8" s="26"/>
      <c r="SA8" s="26"/>
      <c r="SB8" s="26"/>
      <c r="SC8" s="26"/>
      <c r="SD8" s="26"/>
      <c r="SE8" s="26"/>
      <c r="SF8" s="26"/>
      <c r="SG8" s="26"/>
      <c r="SH8" s="26"/>
      <c r="SI8" s="26"/>
      <c r="SJ8" s="26"/>
      <c r="SK8" s="26"/>
      <c r="SL8" s="26"/>
      <c r="SM8" s="26"/>
      <c r="SN8" s="26"/>
      <c r="SO8" s="26"/>
      <c r="SP8" s="26"/>
      <c r="SQ8" s="26"/>
      <c r="SR8" s="26"/>
      <c r="SS8" s="26"/>
      <c r="ST8" s="26"/>
      <c r="SU8" s="26"/>
      <c r="SV8" s="26"/>
      <c r="SW8" s="26"/>
      <c r="SX8" s="26"/>
      <c r="SY8" s="26"/>
      <c r="SZ8" s="26"/>
      <c r="TA8" s="26"/>
      <c r="TB8" s="26"/>
      <c r="TC8" s="26"/>
      <c r="TD8" s="26"/>
      <c r="TE8" s="26"/>
      <c r="TF8" s="26"/>
      <c r="TG8" s="26"/>
      <c r="TH8" s="26"/>
      <c r="TI8" s="26"/>
      <c r="TJ8" s="26"/>
      <c r="TK8" s="26"/>
      <c r="TL8" s="26"/>
      <c r="TM8" s="26"/>
      <c r="TN8" s="26"/>
      <c r="TO8" s="26"/>
      <c r="TP8" s="26"/>
      <c r="TQ8" s="26"/>
      <c r="TR8" s="26"/>
      <c r="TS8" s="26"/>
      <c r="TT8" s="26"/>
      <c r="TU8" s="26"/>
      <c r="TV8" s="26"/>
      <c r="TW8" s="26"/>
      <c r="TX8" s="26"/>
      <c r="TY8" s="26"/>
      <c r="TZ8" s="26"/>
      <c r="UA8" s="26"/>
      <c r="UB8" s="26"/>
      <c r="UC8" s="26"/>
      <c r="UD8" s="26"/>
      <c r="UE8" s="26"/>
      <c r="UF8" s="26"/>
      <c r="UG8" s="26"/>
      <c r="UH8" s="26"/>
      <c r="UI8" s="26"/>
      <c r="UJ8" s="26"/>
      <c r="UK8" s="26"/>
      <c r="UL8" s="26"/>
      <c r="UM8" s="26"/>
      <c r="UN8" s="26"/>
      <c r="UO8" s="26"/>
      <c r="UP8" s="26"/>
      <c r="UQ8" s="26"/>
      <c r="UR8" s="26"/>
      <c r="US8" s="26"/>
      <c r="UT8" s="26"/>
      <c r="UU8" s="26"/>
      <c r="UV8" s="26"/>
      <c r="UW8" s="26"/>
      <c r="UX8" s="26"/>
      <c r="UY8" s="26"/>
      <c r="UZ8" s="26"/>
      <c r="VA8" s="26"/>
      <c r="VB8" s="26"/>
      <c r="VC8" s="26"/>
      <c r="VD8" s="26"/>
      <c r="VE8" s="26"/>
      <c r="VF8" s="26"/>
      <c r="VG8" s="26"/>
      <c r="VH8" s="26"/>
      <c r="VI8" s="26"/>
      <c r="VJ8" s="26"/>
      <c r="VK8" s="26"/>
      <c r="VL8" s="26"/>
      <c r="VM8" s="26"/>
      <c r="VN8" s="26"/>
      <c r="VO8" s="26"/>
      <c r="VP8" s="26"/>
      <c r="VQ8" s="26"/>
      <c r="VR8" s="26"/>
      <c r="VS8" s="26"/>
      <c r="VT8" s="26"/>
      <c r="VU8" s="26"/>
      <c r="VV8" s="26"/>
      <c r="VW8" s="26"/>
      <c r="VX8" s="26"/>
      <c r="VY8" s="26"/>
      <c r="VZ8" s="26"/>
      <c r="WA8" s="26"/>
      <c r="WB8" s="26"/>
      <c r="WC8" s="26"/>
      <c r="WD8" s="26"/>
      <c r="WE8" s="26"/>
      <c r="WF8" s="26"/>
      <c r="WG8" s="26"/>
      <c r="WH8" s="26"/>
      <c r="WI8" s="26"/>
      <c r="WJ8" s="26"/>
      <c r="WK8" s="26"/>
      <c r="WL8" s="26"/>
      <c r="WM8" s="26"/>
      <c r="WN8" s="26"/>
      <c r="WO8" s="26"/>
      <c r="WP8" s="26"/>
      <c r="WQ8" s="26"/>
      <c r="WR8" s="26"/>
      <c r="WS8" s="26"/>
      <c r="WT8" s="26"/>
      <c r="WU8" s="26"/>
      <c r="WV8" s="26"/>
      <c r="WW8" s="26"/>
      <c r="WX8" s="26"/>
      <c r="WY8" s="26"/>
      <c r="WZ8" s="26"/>
      <c r="XA8" s="26"/>
      <c r="XB8" s="26"/>
      <c r="XC8" s="26"/>
      <c r="XD8" s="26"/>
      <c r="XE8" s="26"/>
      <c r="XF8" s="26"/>
      <c r="XG8" s="26"/>
      <c r="XH8" s="26"/>
      <c r="XI8" s="26"/>
      <c r="XJ8" s="26"/>
      <c r="XK8" s="26"/>
      <c r="XL8" s="26"/>
      <c r="XM8" s="26"/>
      <c r="XN8" s="26"/>
      <c r="XO8" s="26"/>
      <c r="XP8" s="26"/>
      <c r="XQ8" s="26"/>
      <c r="XR8" s="26"/>
      <c r="XS8" s="26"/>
      <c r="XT8" s="26"/>
      <c r="XU8" s="26"/>
      <c r="XV8" s="26"/>
      <c r="XW8" s="26"/>
      <c r="XX8" s="26"/>
      <c r="XY8" s="26"/>
      <c r="XZ8" s="26"/>
      <c r="YA8" s="26"/>
      <c r="YB8" s="26"/>
      <c r="YC8" s="26"/>
      <c r="YD8" s="26"/>
      <c r="YE8" s="26"/>
      <c r="YF8" s="26"/>
      <c r="YG8" s="26"/>
      <c r="YH8" s="26"/>
      <c r="YI8" s="26"/>
      <c r="YJ8" s="26"/>
      <c r="YK8" s="26"/>
      <c r="YL8" s="26"/>
      <c r="YM8" s="26"/>
      <c r="YN8" s="26"/>
      <c r="YO8" s="26"/>
      <c r="YP8" s="26"/>
      <c r="YQ8" s="26"/>
      <c r="YR8" s="26"/>
      <c r="YS8" s="26"/>
      <c r="YT8" s="26"/>
      <c r="YU8" s="26"/>
      <c r="YV8" s="26"/>
      <c r="YW8" s="26"/>
      <c r="YX8" s="26"/>
      <c r="YY8" s="26"/>
      <c r="YZ8" s="26"/>
      <c r="ZA8" s="26"/>
      <c r="ZB8" s="26"/>
      <c r="ZC8" s="26"/>
      <c r="ZD8" s="26"/>
      <c r="ZE8" s="26"/>
      <c r="ZF8" s="26"/>
      <c r="ZG8" s="26"/>
      <c r="ZH8" s="26"/>
      <c r="ZI8" s="26"/>
      <c r="ZJ8" s="26"/>
      <c r="ZK8" s="26"/>
      <c r="ZL8" s="26"/>
      <c r="ZM8" s="26"/>
      <c r="ZN8" s="26"/>
      <c r="ZO8" s="26"/>
      <c r="ZP8" s="26"/>
      <c r="ZQ8" s="26"/>
      <c r="ZR8" s="26"/>
      <c r="ZS8" s="26"/>
      <c r="ZT8" s="26"/>
      <c r="ZU8" s="26"/>
      <c r="ZV8" s="26"/>
      <c r="ZW8" s="26"/>
      <c r="ZX8" s="26"/>
      <c r="ZY8" s="26"/>
      <c r="ZZ8" s="26"/>
      <c r="AAA8" s="26"/>
      <c r="AAB8" s="26"/>
      <c r="AAC8" s="26"/>
      <c r="AAD8" s="26"/>
      <c r="AAE8" s="26"/>
      <c r="AAF8" s="26"/>
      <c r="AAG8" s="26"/>
      <c r="AAH8" s="26"/>
      <c r="AAI8" s="26"/>
      <c r="AAJ8" s="26"/>
      <c r="AAK8" s="26"/>
      <c r="AAL8" s="26"/>
      <c r="AAM8" s="26"/>
      <c r="AAN8" s="26"/>
      <c r="AAO8" s="26"/>
      <c r="AAP8" s="26"/>
      <c r="AAQ8" s="26"/>
      <c r="AAR8" s="26"/>
      <c r="AAS8" s="26"/>
      <c r="AAT8" s="26"/>
      <c r="AAU8" s="26"/>
      <c r="AAV8" s="26"/>
      <c r="AAW8" s="26"/>
      <c r="AAX8" s="26"/>
      <c r="AAY8" s="26"/>
      <c r="AAZ8" s="26"/>
      <c r="ABA8" s="26"/>
      <c r="ABB8" s="26"/>
      <c r="ABC8" s="26"/>
      <c r="ABD8" s="26"/>
      <c r="ABE8" s="26"/>
      <c r="ABF8" s="26"/>
      <c r="ABG8" s="26"/>
      <c r="ABH8" s="26"/>
      <c r="ABI8" s="26"/>
      <c r="ABJ8" s="26"/>
      <c r="ABK8" s="26"/>
      <c r="ABL8" s="26"/>
      <c r="ABM8" s="26"/>
      <c r="ABN8" s="26"/>
      <c r="ABO8" s="26"/>
      <c r="ABP8" s="26"/>
      <c r="ABQ8" s="26"/>
      <c r="ABR8" s="26"/>
      <c r="ABS8" s="26"/>
      <c r="ABT8" s="26"/>
      <c r="ABU8" s="26"/>
      <c r="ABV8" s="26"/>
      <c r="ABW8" s="26"/>
      <c r="ABX8" s="26"/>
      <c r="ABY8" s="26"/>
      <c r="ABZ8" s="26"/>
      <c r="ACA8" s="26"/>
      <c r="ACB8" s="26"/>
      <c r="ACC8" s="26"/>
      <c r="ACD8" s="26"/>
      <c r="ACE8" s="26"/>
      <c r="ACF8" s="26"/>
      <c r="ACG8" s="26"/>
      <c r="ACH8" s="26"/>
      <c r="ACI8" s="26"/>
      <c r="ACJ8" s="26"/>
      <c r="ACK8" s="26"/>
      <c r="ACL8" s="26"/>
      <c r="ACM8" s="26"/>
      <c r="ACN8" s="26"/>
      <c r="ACO8" s="26"/>
      <c r="ACP8" s="26"/>
      <c r="ACQ8" s="26"/>
      <c r="ACR8" s="26"/>
      <c r="ACS8" s="26"/>
      <c r="ACT8" s="26"/>
      <c r="ACU8" s="26"/>
      <c r="ACV8" s="26"/>
      <c r="ACW8" s="26"/>
      <c r="ACX8" s="26"/>
      <c r="ACY8" s="26"/>
      <c r="ACZ8" s="26"/>
      <c r="ADA8" s="26"/>
      <c r="ADB8" s="26"/>
      <c r="ADC8" s="26"/>
      <c r="ADD8" s="26"/>
      <c r="ADE8" s="26"/>
      <c r="ADF8" s="26"/>
      <c r="ADG8" s="26"/>
      <c r="ADH8" s="26"/>
      <c r="ADI8" s="26"/>
      <c r="ADJ8" s="26"/>
      <c r="ADK8" s="26"/>
      <c r="ADL8" s="26"/>
      <c r="ADM8" s="26"/>
      <c r="ADN8" s="26"/>
      <c r="ADO8" s="26"/>
      <c r="ADP8" s="26"/>
      <c r="ADQ8" s="26"/>
      <c r="ADR8" s="26"/>
      <c r="ADS8" s="26"/>
      <c r="ADT8" s="26"/>
      <c r="ADU8" s="26"/>
      <c r="ADV8" s="26"/>
      <c r="ADW8" s="26"/>
      <c r="ADX8" s="26"/>
      <c r="ADY8" s="26"/>
      <c r="ADZ8" s="26"/>
      <c r="AEA8" s="26"/>
      <c r="AEB8" s="26"/>
      <c r="AEC8" s="26"/>
      <c r="AED8" s="26"/>
      <c r="AEE8" s="26"/>
      <c r="AEF8" s="26"/>
      <c r="AEG8" s="26"/>
      <c r="AEH8" s="26"/>
      <c r="AEI8" s="26"/>
      <c r="AEJ8" s="26"/>
      <c r="AEK8" s="26"/>
      <c r="AEL8" s="26"/>
      <c r="AEM8" s="26"/>
      <c r="AEN8" s="26"/>
      <c r="AEO8" s="26"/>
      <c r="AEP8" s="26"/>
      <c r="AEQ8" s="26"/>
      <c r="AER8" s="26"/>
      <c r="AES8" s="26"/>
      <c r="AET8" s="26"/>
      <c r="AEU8" s="26"/>
      <c r="AEV8" s="26"/>
      <c r="AEW8" s="26"/>
      <c r="AEX8" s="26"/>
      <c r="AEY8" s="26"/>
      <c r="AEZ8" s="26"/>
      <c r="AFA8" s="26"/>
      <c r="AFB8" s="26"/>
      <c r="AFC8" s="26"/>
      <c r="AFD8" s="26"/>
      <c r="AFE8" s="26"/>
      <c r="AFF8" s="26"/>
      <c r="AFG8" s="26"/>
      <c r="AFH8" s="26"/>
      <c r="AFI8" s="26"/>
      <c r="AFJ8" s="26"/>
      <c r="AFK8" s="26"/>
      <c r="AFL8" s="26"/>
      <c r="AFM8" s="26"/>
      <c r="AFN8" s="26"/>
      <c r="AFO8" s="26"/>
      <c r="AFP8" s="26"/>
      <c r="AFQ8" s="26"/>
      <c r="AFR8" s="26"/>
      <c r="AFS8" s="26"/>
      <c r="AFT8" s="26"/>
      <c r="AFU8" s="26"/>
      <c r="AFV8" s="26"/>
      <c r="AFW8" s="26"/>
      <c r="AFX8" s="26"/>
      <c r="AFY8" s="26"/>
      <c r="AFZ8" s="26"/>
      <c r="AGA8" s="26"/>
      <c r="AGB8" s="26"/>
      <c r="AGC8" s="26"/>
      <c r="AGD8" s="26"/>
      <c r="AGE8" s="26"/>
      <c r="AGF8" s="26"/>
      <c r="AGG8" s="26"/>
      <c r="AGH8" s="26"/>
      <c r="AGI8" s="26"/>
      <c r="AGJ8" s="26"/>
      <c r="AGK8" s="26"/>
      <c r="AGL8" s="26"/>
      <c r="AGM8" s="26"/>
      <c r="AGN8" s="26"/>
    </row>
    <row r="9" spans="1:872" s="24" customFormat="1" ht="15.75" x14ac:dyDescent="0.2">
      <c r="A9" s="29" t="s">
        <v>26</v>
      </c>
      <c r="B9" s="18"/>
      <c r="C9" s="40"/>
      <c r="D9" s="25"/>
      <c r="E9" s="25"/>
      <c r="F9" s="38"/>
      <c r="G9" s="26"/>
      <c r="H9" s="33"/>
      <c r="I9" s="34"/>
      <c r="J9" s="26"/>
      <c r="K9" s="33"/>
      <c r="L9" s="35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26"/>
      <c r="AO9" s="26"/>
      <c r="AP9" s="26"/>
      <c r="AQ9" s="26"/>
      <c r="AR9" s="26"/>
      <c r="AS9" s="26"/>
      <c r="AT9" s="26"/>
      <c r="AU9" s="26"/>
      <c r="AV9" s="26"/>
      <c r="AW9" s="26"/>
      <c r="AX9" s="26"/>
      <c r="AY9" s="26"/>
      <c r="AZ9" s="26"/>
      <c r="BA9" s="26"/>
      <c r="BB9" s="26"/>
      <c r="BC9" s="26"/>
      <c r="BD9" s="26"/>
      <c r="BE9" s="26"/>
      <c r="BF9" s="26"/>
      <c r="BG9" s="26"/>
      <c r="BH9" s="26"/>
      <c r="BI9" s="26"/>
      <c r="BJ9" s="26"/>
      <c r="BK9" s="26"/>
      <c r="BL9" s="26"/>
      <c r="BM9" s="26"/>
      <c r="BN9" s="26"/>
      <c r="BO9" s="26"/>
      <c r="BP9" s="26"/>
      <c r="BQ9" s="26"/>
      <c r="BR9" s="26"/>
      <c r="BS9" s="26"/>
      <c r="BT9" s="26"/>
      <c r="BU9" s="26"/>
      <c r="BV9" s="26"/>
      <c r="BW9" s="26"/>
      <c r="BX9" s="26"/>
      <c r="BY9" s="26"/>
      <c r="BZ9" s="26"/>
      <c r="CA9" s="26"/>
      <c r="CB9" s="26"/>
      <c r="CC9" s="26"/>
      <c r="CD9" s="26"/>
      <c r="CE9" s="26"/>
      <c r="CF9" s="26"/>
      <c r="CG9" s="26"/>
      <c r="CH9" s="26"/>
      <c r="CI9" s="26"/>
      <c r="CJ9" s="26"/>
      <c r="CK9" s="26"/>
      <c r="CL9" s="26"/>
      <c r="CM9" s="26"/>
      <c r="CN9" s="26"/>
      <c r="CO9" s="26"/>
      <c r="CP9" s="26"/>
      <c r="CQ9" s="26"/>
      <c r="CR9" s="26"/>
      <c r="CS9" s="26"/>
      <c r="CT9" s="26"/>
      <c r="CU9" s="26"/>
      <c r="CV9" s="26"/>
      <c r="CW9" s="26"/>
      <c r="CX9" s="26"/>
      <c r="CY9" s="26"/>
      <c r="CZ9" s="26"/>
      <c r="DA9" s="26"/>
      <c r="DB9" s="26"/>
      <c r="DC9" s="26"/>
      <c r="DD9" s="26"/>
      <c r="DE9" s="26"/>
      <c r="DF9" s="26"/>
      <c r="DG9" s="26"/>
      <c r="DH9" s="26"/>
      <c r="DI9" s="26"/>
      <c r="DJ9" s="26"/>
      <c r="DK9" s="26"/>
      <c r="DL9" s="26"/>
      <c r="DM9" s="26"/>
      <c r="DN9" s="26"/>
      <c r="DO9" s="26"/>
      <c r="DP9" s="26"/>
      <c r="DQ9" s="26"/>
      <c r="DR9" s="26"/>
      <c r="DS9" s="26"/>
      <c r="DT9" s="26"/>
      <c r="DU9" s="26"/>
      <c r="DV9" s="26"/>
      <c r="DW9" s="26"/>
      <c r="DX9" s="26"/>
      <c r="DY9" s="26"/>
      <c r="DZ9" s="26"/>
      <c r="EA9" s="26"/>
      <c r="EB9" s="26"/>
      <c r="EC9" s="26"/>
      <c r="ED9" s="26"/>
      <c r="EE9" s="26"/>
      <c r="EF9" s="26"/>
      <c r="EG9" s="26"/>
      <c r="EH9" s="26"/>
      <c r="EI9" s="26"/>
      <c r="EJ9" s="26"/>
      <c r="EK9" s="26"/>
      <c r="EL9" s="26"/>
      <c r="EM9" s="26"/>
      <c r="EN9" s="26"/>
      <c r="EO9" s="26"/>
      <c r="EP9" s="26"/>
      <c r="EQ9" s="26"/>
      <c r="ER9" s="26"/>
      <c r="ES9" s="26"/>
      <c r="ET9" s="26"/>
      <c r="EU9" s="26"/>
      <c r="EV9" s="26"/>
      <c r="EW9" s="26"/>
      <c r="EX9" s="26"/>
      <c r="EY9" s="26"/>
      <c r="EZ9" s="26"/>
      <c r="FA9" s="26"/>
      <c r="FB9" s="26"/>
      <c r="FC9" s="26"/>
      <c r="FD9" s="26"/>
      <c r="FE9" s="26"/>
      <c r="FF9" s="26"/>
      <c r="FG9" s="26"/>
      <c r="FH9" s="26"/>
      <c r="FI9" s="26"/>
      <c r="FJ9" s="26"/>
      <c r="FK9" s="26"/>
      <c r="FL9" s="26"/>
      <c r="FM9" s="26"/>
      <c r="FN9" s="26"/>
      <c r="FO9" s="26"/>
      <c r="FP9" s="26"/>
      <c r="FQ9" s="26"/>
      <c r="FR9" s="26"/>
      <c r="FS9" s="26"/>
      <c r="FT9" s="26"/>
      <c r="FU9" s="26"/>
      <c r="FV9" s="26"/>
      <c r="FW9" s="26"/>
      <c r="FX9" s="26"/>
      <c r="FY9" s="26"/>
      <c r="FZ9" s="26"/>
      <c r="GA9" s="26"/>
      <c r="GB9" s="26"/>
      <c r="GC9" s="26"/>
      <c r="GD9" s="26"/>
      <c r="GE9" s="26"/>
      <c r="GF9" s="26"/>
      <c r="GG9" s="26"/>
      <c r="GH9" s="26"/>
      <c r="GI9" s="26"/>
      <c r="GJ9" s="26"/>
      <c r="GK9" s="26"/>
      <c r="GL9" s="26"/>
      <c r="GM9" s="26"/>
      <c r="GN9" s="26"/>
      <c r="GO9" s="26"/>
      <c r="GP9" s="26"/>
      <c r="GQ9" s="26"/>
      <c r="GR9" s="26"/>
      <c r="GS9" s="26"/>
      <c r="GT9" s="26"/>
      <c r="GU9" s="26"/>
      <c r="GV9" s="26"/>
      <c r="GW9" s="26"/>
      <c r="GX9" s="26"/>
      <c r="GY9" s="26"/>
      <c r="GZ9" s="26"/>
      <c r="HA9" s="26"/>
      <c r="HB9" s="26"/>
      <c r="HC9" s="26"/>
      <c r="HD9" s="26"/>
      <c r="HE9" s="26"/>
      <c r="HF9" s="26"/>
      <c r="HG9" s="26"/>
      <c r="HH9" s="26"/>
      <c r="HI9" s="26"/>
      <c r="HJ9" s="26"/>
      <c r="HK9" s="26"/>
      <c r="HL9" s="26"/>
      <c r="HM9" s="26"/>
      <c r="HN9" s="26"/>
      <c r="HO9" s="26"/>
      <c r="HP9" s="26"/>
      <c r="HQ9" s="26"/>
      <c r="HR9" s="26"/>
      <c r="HS9" s="26"/>
      <c r="HT9" s="26"/>
      <c r="HU9" s="26"/>
      <c r="HV9" s="26"/>
      <c r="HW9" s="26"/>
      <c r="HX9" s="26"/>
      <c r="HY9" s="26"/>
      <c r="HZ9" s="26"/>
      <c r="IA9" s="26"/>
      <c r="IB9" s="26"/>
      <c r="IC9" s="26"/>
      <c r="ID9" s="26"/>
      <c r="IE9" s="26"/>
      <c r="IF9" s="26"/>
      <c r="IG9" s="26"/>
      <c r="IH9" s="26"/>
      <c r="II9" s="26"/>
      <c r="IJ9" s="26"/>
      <c r="IK9" s="26"/>
      <c r="IL9" s="26"/>
      <c r="IM9" s="26"/>
      <c r="IN9" s="26"/>
      <c r="IO9" s="26"/>
      <c r="IP9" s="26"/>
      <c r="IQ9" s="26"/>
      <c r="IR9" s="26"/>
      <c r="IS9" s="26"/>
      <c r="IT9" s="26"/>
      <c r="IU9" s="26"/>
      <c r="IV9" s="26"/>
      <c r="IW9" s="26"/>
      <c r="IX9" s="26"/>
      <c r="IY9" s="26"/>
      <c r="IZ9" s="26"/>
      <c r="JA9" s="26"/>
      <c r="JB9" s="26"/>
      <c r="JC9" s="26"/>
      <c r="JD9" s="26"/>
      <c r="JE9" s="26"/>
      <c r="JF9" s="26"/>
      <c r="JG9" s="26"/>
      <c r="JH9" s="26"/>
      <c r="JI9" s="26"/>
      <c r="JJ9" s="26"/>
      <c r="JK9" s="26"/>
      <c r="JL9" s="26"/>
      <c r="JM9" s="26"/>
      <c r="JN9" s="26"/>
      <c r="JO9" s="26"/>
      <c r="JP9" s="26"/>
      <c r="JQ9" s="26"/>
      <c r="JR9" s="26"/>
      <c r="JS9" s="26"/>
      <c r="JT9" s="26"/>
      <c r="JU9" s="26"/>
      <c r="JV9" s="26"/>
      <c r="JW9" s="26"/>
      <c r="JX9" s="26"/>
      <c r="JY9" s="26"/>
      <c r="JZ9" s="26"/>
      <c r="KA9" s="26"/>
      <c r="KB9" s="26"/>
      <c r="KC9" s="26"/>
      <c r="KD9" s="26"/>
      <c r="KE9" s="26"/>
      <c r="KF9" s="26"/>
      <c r="KG9" s="26"/>
      <c r="KH9" s="26"/>
      <c r="KI9" s="26"/>
      <c r="KJ9" s="26"/>
      <c r="KK9" s="26"/>
      <c r="KL9" s="26"/>
      <c r="KM9" s="26"/>
      <c r="KN9" s="26"/>
      <c r="KO9" s="26"/>
      <c r="KP9" s="26"/>
      <c r="KQ9" s="26"/>
      <c r="KR9" s="26"/>
      <c r="KS9" s="26"/>
      <c r="KT9" s="26"/>
      <c r="KU9" s="26"/>
      <c r="KV9" s="26"/>
      <c r="KW9" s="26"/>
      <c r="KX9" s="26"/>
      <c r="KY9" s="26"/>
      <c r="KZ9" s="26"/>
      <c r="LA9" s="26"/>
      <c r="LB9" s="26"/>
      <c r="LC9" s="26"/>
      <c r="LD9" s="26"/>
      <c r="LE9" s="26"/>
      <c r="LF9" s="26"/>
      <c r="LG9" s="26"/>
      <c r="LH9" s="26"/>
      <c r="LI9" s="26"/>
      <c r="LJ9" s="26"/>
      <c r="LK9" s="26"/>
      <c r="LL9" s="26"/>
      <c r="LM9" s="26"/>
      <c r="LN9" s="26"/>
      <c r="LO9" s="26"/>
      <c r="LP9" s="26"/>
      <c r="LQ9" s="26"/>
      <c r="LR9" s="26"/>
      <c r="LS9" s="26"/>
      <c r="LT9" s="26"/>
      <c r="LU9" s="26"/>
      <c r="LV9" s="26"/>
      <c r="LW9" s="26"/>
      <c r="LX9" s="26"/>
      <c r="LY9" s="26"/>
      <c r="LZ9" s="26"/>
      <c r="MA9" s="26"/>
      <c r="MB9" s="26"/>
      <c r="MC9" s="26"/>
      <c r="MD9" s="26"/>
      <c r="ME9" s="26"/>
      <c r="MF9" s="26"/>
      <c r="MG9" s="26"/>
      <c r="MH9" s="26"/>
      <c r="MI9" s="26"/>
      <c r="MJ9" s="26"/>
      <c r="MK9" s="26"/>
      <c r="ML9" s="26"/>
      <c r="MM9" s="26"/>
      <c r="MN9" s="26"/>
      <c r="MO9" s="26"/>
      <c r="MP9" s="26"/>
      <c r="MQ9" s="26"/>
      <c r="MR9" s="26"/>
      <c r="MS9" s="26"/>
      <c r="MT9" s="26"/>
      <c r="MU9" s="26"/>
      <c r="MV9" s="26"/>
      <c r="MW9" s="26"/>
      <c r="MX9" s="26"/>
      <c r="MY9" s="26"/>
      <c r="MZ9" s="26"/>
      <c r="NA9" s="26"/>
      <c r="NB9" s="26"/>
      <c r="NC9" s="26"/>
      <c r="ND9" s="26"/>
      <c r="NE9" s="26"/>
      <c r="NF9" s="26"/>
      <c r="NG9" s="26"/>
      <c r="NH9" s="26"/>
      <c r="NI9" s="26"/>
      <c r="NJ9" s="26"/>
      <c r="NK9" s="26"/>
      <c r="NL9" s="26"/>
      <c r="NM9" s="26"/>
      <c r="NN9" s="26"/>
      <c r="NO9" s="26"/>
      <c r="NP9" s="26"/>
      <c r="NQ9" s="26"/>
      <c r="NR9" s="26"/>
      <c r="NS9" s="26"/>
      <c r="NT9" s="26"/>
      <c r="NU9" s="26"/>
      <c r="NV9" s="26"/>
      <c r="NW9" s="26"/>
      <c r="NX9" s="26"/>
      <c r="NY9" s="26"/>
      <c r="NZ9" s="26"/>
      <c r="OA9" s="26"/>
      <c r="OB9" s="26"/>
      <c r="OC9" s="26"/>
      <c r="OD9" s="26"/>
      <c r="OE9" s="26"/>
      <c r="OF9" s="26"/>
      <c r="OG9" s="26"/>
      <c r="OH9" s="26"/>
      <c r="OI9" s="26"/>
      <c r="OJ9" s="26"/>
      <c r="OK9" s="26"/>
      <c r="OL9" s="26"/>
      <c r="OM9" s="26"/>
      <c r="ON9" s="26"/>
      <c r="OO9" s="26"/>
      <c r="OP9" s="26"/>
      <c r="OQ9" s="26"/>
      <c r="OR9" s="26"/>
      <c r="OS9" s="26"/>
      <c r="OT9" s="26"/>
      <c r="OU9" s="26"/>
      <c r="OV9" s="26"/>
      <c r="OW9" s="26"/>
      <c r="OX9" s="26"/>
      <c r="OY9" s="26"/>
      <c r="OZ9" s="26"/>
      <c r="PA9" s="26"/>
      <c r="PB9" s="26"/>
      <c r="PC9" s="26"/>
      <c r="PD9" s="26"/>
      <c r="PE9" s="26"/>
      <c r="PF9" s="26"/>
      <c r="PG9" s="26"/>
      <c r="PH9" s="26"/>
      <c r="PI9" s="26"/>
      <c r="PJ9" s="26"/>
      <c r="PK9" s="26"/>
      <c r="PL9" s="26"/>
      <c r="PM9" s="26"/>
      <c r="PN9" s="26"/>
      <c r="PO9" s="26"/>
      <c r="PP9" s="26"/>
      <c r="PQ9" s="26"/>
      <c r="PR9" s="26"/>
      <c r="PS9" s="26"/>
      <c r="PT9" s="26"/>
      <c r="PU9" s="26"/>
      <c r="PV9" s="26"/>
      <c r="PW9" s="26"/>
      <c r="PX9" s="26"/>
      <c r="PY9" s="26"/>
      <c r="PZ9" s="26"/>
      <c r="QA9" s="26"/>
      <c r="QB9" s="26"/>
      <c r="QC9" s="26"/>
      <c r="QD9" s="26"/>
      <c r="QE9" s="26"/>
      <c r="QF9" s="26"/>
      <c r="QG9" s="26"/>
      <c r="QH9" s="26"/>
      <c r="QI9" s="26"/>
      <c r="QJ9" s="26"/>
      <c r="QK9" s="26"/>
      <c r="QL9" s="26"/>
      <c r="QM9" s="26"/>
      <c r="QN9" s="26"/>
      <c r="QO9" s="26"/>
      <c r="QP9" s="26"/>
      <c r="QQ9" s="26"/>
      <c r="QR9" s="26"/>
      <c r="QS9" s="26"/>
      <c r="QT9" s="26"/>
      <c r="QU9" s="26"/>
      <c r="QV9" s="26"/>
      <c r="QW9" s="26"/>
      <c r="QX9" s="26"/>
      <c r="QY9" s="26"/>
      <c r="QZ9" s="26"/>
      <c r="RA9" s="26"/>
      <c r="RB9" s="26"/>
      <c r="RC9" s="26"/>
      <c r="RD9" s="26"/>
      <c r="RE9" s="26"/>
      <c r="RF9" s="26"/>
      <c r="RG9" s="26"/>
      <c r="RH9" s="26"/>
      <c r="RI9" s="26"/>
      <c r="RJ9" s="26"/>
      <c r="RK9" s="26"/>
      <c r="RL9" s="26"/>
      <c r="RM9" s="26"/>
      <c r="RN9" s="26"/>
      <c r="RO9" s="26"/>
      <c r="RP9" s="26"/>
      <c r="RQ9" s="26"/>
      <c r="RR9" s="26"/>
      <c r="RS9" s="26"/>
      <c r="RT9" s="26"/>
      <c r="RU9" s="26"/>
      <c r="RV9" s="26"/>
      <c r="RW9" s="26"/>
      <c r="RX9" s="26"/>
      <c r="RY9" s="26"/>
      <c r="RZ9" s="26"/>
      <c r="SA9" s="26"/>
      <c r="SB9" s="26"/>
      <c r="SC9" s="26"/>
      <c r="SD9" s="26"/>
      <c r="SE9" s="26"/>
      <c r="SF9" s="26"/>
      <c r="SG9" s="26"/>
      <c r="SH9" s="26"/>
      <c r="SI9" s="26"/>
      <c r="SJ9" s="26"/>
      <c r="SK9" s="26"/>
      <c r="SL9" s="26"/>
      <c r="SM9" s="26"/>
      <c r="SN9" s="26"/>
      <c r="SO9" s="26"/>
      <c r="SP9" s="26"/>
      <c r="SQ9" s="26"/>
      <c r="SR9" s="26"/>
      <c r="SS9" s="26"/>
      <c r="ST9" s="26"/>
      <c r="SU9" s="26"/>
      <c r="SV9" s="26"/>
      <c r="SW9" s="26"/>
      <c r="SX9" s="26"/>
      <c r="SY9" s="26"/>
      <c r="SZ9" s="26"/>
      <c r="TA9" s="26"/>
      <c r="TB9" s="26"/>
      <c r="TC9" s="26"/>
      <c r="TD9" s="26"/>
      <c r="TE9" s="26"/>
      <c r="TF9" s="26"/>
      <c r="TG9" s="26"/>
      <c r="TH9" s="26"/>
      <c r="TI9" s="26"/>
      <c r="TJ9" s="26"/>
      <c r="TK9" s="26"/>
      <c r="TL9" s="26"/>
      <c r="TM9" s="26"/>
      <c r="TN9" s="26"/>
      <c r="TO9" s="26"/>
      <c r="TP9" s="26"/>
      <c r="TQ9" s="26"/>
      <c r="TR9" s="26"/>
      <c r="TS9" s="26"/>
      <c r="TT9" s="26"/>
      <c r="TU9" s="26"/>
      <c r="TV9" s="26"/>
      <c r="TW9" s="26"/>
      <c r="TX9" s="26"/>
      <c r="TY9" s="26"/>
      <c r="TZ9" s="26"/>
      <c r="UA9" s="26"/>
      <c r="UB9" s="26"/>
      <c r="UC9" s="26"/>
      <c r="UD9" s="26"/>
      <c r="UE9" s="26"/>
      <c r="UF9" s="26"/>
      <c r="UG9" s="26"/>
      <c r="UH9" s="26"/>
      <c r="UI9" s="26"/>
      <c r="UJ9" s="26"/>
      <c r="UK9" s="26"/>
      <c r="UL9" s="26"/>
      <c r="UM9" s="26"/>
      <c r="UN9" s="26"/>
      <c r="UO9" s="26"/>
      <c r="UP9" s="26"/>
      <c r="UQ9" s="26"/>
      <c r="UR9" s="26"/>
      <c r="US9" s="26"/>
      <c r="UT9" s="26"/>
      <c r="UU9" s="26"/>
      <c r="UV9" s="26"/>
      <c r="UW9" s="26"/>
      <c r="UX9" s="26"/>
      <c r="UY9" s="26"/>
      <c r="UZ9" s="26"/>
      <c r="VA9" s="26"/>
      <c r="VB9" s="26"/>
      <c r="VC9" s="26"/>
      <c r="VD9" s="26"/>
      <c r="VE9" s="26"/>
      <c r="VF9" s="26"/>
      <c r="VG9" s="26"/>
      <c r="VH9" s="26"/>
      <c r="VI9" s="26"/>
      <c r="VJ9" s="26"/>
      <c r="VK9" s="26"/>
      <c r="VL9" s="26"/>
      <c r="VM9" s="26"/>
      <c r="VN9" s="26"/>
      <c r="VO9" s="26"/>
      <c r="VP9" s="26"/>
      <c r="VQ9" s="26"/>
      <c r="VR9" s="26"/>
      <c r="VS9" s="26"/>
      <c r="VT9" s="26"/>
      <c r="VU9" s="26"/>
      <c r="VV9" s="26"/>
      <c r="VW9" s="26"/>
      <c r="VX9" s="26"/>
      <c r="VY9" s="26"/>
      <c r="VZ9" s="26"/>
      <c r="WA9" s="26"/>
      <c r="WB9" s="26"/>
      <c r="WC9" s="26"/>
      <c r="WD9" s="26"/>
      <c r="WE9" s="26"/>
      <c r="WF9" s="26"/>
      <c r="WG9" s="26"/>
      <c r="WH9" s="26"/>
      <c r="WI9" s="26"/>
      <c r="WJ9" s="26"/>
      <c r="WK9" s="26"/>
      <c r="WL9" s="26"/>
      <c r="WM9" s="26"/>
      <c r="WN9" s="26"/>
      <c r="WO9" s="26"/>
      <c r="WP9" s="26"/>
      <c r="WQ9" s="26"/>
      <c r="WR9" s="26"/>
      <c r="WS9" s="26"/>
      <c r="WT9" s="26"/>
      <c r="WU9" s="26"/>
      <c r="WV9" s="26"/>
      <c r="WW9" s="26"/>
      <c r="WX9" s="26"/>
      <c r="WY9" s="26"/>
      <c r="WZ9" s="26"/>
      <c r="XA9" s="26"/>
      <c r="XB9" s="26"/>
      <c r="XC9" s="26"/>
      <c r="XD9" s="26"/>
      <c r="XE9" s="26"/>
      <c r="XF9" s="26"/>
      <c r="XG9" s="26"/>
      <c r="XH9" s="26"/>
      <c r="XI9" s="26"/>
      <c r="XJ9" s="26"/>
      <c r="XK9" s="26"/>
      <c r="XL9" s="26"/>
      <c r="XM9" s="26"/>
      <c r="XN9" s="26"/>
      <c r="XO9" s="26"/>
      <c r="XP9" s="26"/>
      <c r="XQ9" s="26"/>
      <c r="XR9" s="26"/>
      <c r="XS9" s="26"/>
      <c r="XT9" s="26"/>
      <c r="XU9" s="26"/>
      <c r="XV9" s="26"/>
      <c r="XW9" s="26"/>
      <c r="XX9" s="26"/>
      <c r="XY9" s="26"/>
      <c r="XZ9" s="26"/>
      <c r="YA9" s="26"/>
      <c r="YB9" s="26"/>
      <c r="YC9" s="26"/>
      <c r="YD9" s="26"/>
      <c r="YE9" s="26"/>
      <c r="YF9" s="26"/>
      <c r="YG9" s="26"/>
      <c r="YH9" s="26"/>
      <c r="YI9" s="26"/>
      <c r="YJ9" s="26"/>
      <c r="YK9" s="26"/>
      <c r="YL9" s="26"/>
      <c r="YM9" s="26"/>
      <c r="YN9" s="26"/>
      <c r="YO9" s="26"/>
      <c r="YP9" s="26"/>
      <c r="YQ9" s="26"/>
      <c r="YR9" s="26"/>
      <c r="YS9" s="26"/>
      <c r="YT9" s="26"/>
      <c r="YU9" s="26"/>
      <c r="YV9" s="26"/>
      <c r="YW9" s="26"/>
      <c r="YX9" s="26"/>
      <c r="YY9" s="26"/>
      <c r="YZ9" s="26"/>
      <c r="ZA9" s="26"/>
      <c r="ZB9" s="26"/>
      <c r="ZC9" s="26"/>
      <c r="ZD9" s="26"/>
      <c r="ZE9" s="26"/>
      <c r="ZF9" s="26"/>
      <c r="ZG9" s="26"/>
      <c r="ZH9" s="26"/>
      <c r="ZI9" s="26"/>
      <c r="ZJ9" s="26"/>
      <c r="ZK9" s="26"/>
      <c r="ZL9" s="26"/>
      <c r="ZM9" s="26"/>
      <c r="ZN9" s="26"/>
      <c r="ZO9" s="26"/>
      <c r="ZP9" s="26"/>
      <c r="ZQ9" s="26"/>
      <c r="ZR9" s="26"/>
      <c r="ZS9" s="26"/>
      <c r="ZT9" s="26"/>
      <c r="ZU9" s="26"/>
      <c r="ZV9" s="26"/>
      <c r="ZW9" s="26"/>
      <c r="ZX9" s="26"/>
      <c r="ZY9" s="26"/>
      <c r="ZZ9" s="26"/>
      <c r="AAA9" s="26"/>
      <c r="AAB9" s="26"/>
      <c r="AAC9" s="26"/>
      <c r="AAD9" s="26"/>
      <c r="AAE9" s="26"/>
      <c r="AAF9" s="26"/>
      <c r="AAG9" s="26"/>
      <c r="AAH9" s="26"/>
      <c r="AAI9" s="26"/>
      <c r="AAJ9" s="26"/>
      <c r="AAK9" s="26"/>
      <c r="AAL9" s="26"/>
      <c r="AAM9" s="26"/>
      <c r="AAN9" s="26"/>
      <c r="AAO9" s="26"/>
      <c r="AAP9" s="26"/>
      <c r="AAQ9" s="26"/>
      <c r="AAR9" s="26"/>
      <c r="AAS9" s="26"/>
      <c r="AAT9" s="26"/>
      <c r="AAU9" s="26"/>
      <c r="AAV9" s="26"/>
      <c r="AAW9" s="26"/>
      <c r="AAX9" s="26"/>
      <c r="AAY9" s="26"/>
      <c r="AAZ9" s="26"/>
      <c r="ABA9" s="26"/>
      <c r="ABB9" s="26"/>
      <c r="ABC9" s="26"/>
      <c r="ABD9" s="26"/>
      <c r="ABE9" s="26"/>
      <c r="ABF9" s="26"/>
      <c r="ABG9" s="26"/>
      <c r="ABH9" s="26"/>
      <c r="ABI9" s="26"/>
      <c r="ABJ9" s="26"/>
      <c r="ABK9" s="26"/>
      <c r="ABL9" s="26"/>
      <c r="ABM9" s="26"/>
      <c r="ABN9" s="26"/>
      <c r="ABO9" s="26"/>
      <c r="ABP9" s="26"/>
      <c r="ABQ9" s="26"/>
      <c r="ABR9" s="26"/>
      <c r="ABS9" s="26"/>
      <c r="ABT9" s="26"/>
      <c r="ABU9" s="26"/>
      <c r="ABV9" s="26"/>
      <c r="ABW9" s="26"/>
      <c r="ABX9" s="26"/>
      <c r="ABY9" s="26"/>
      <c r="ABZ9" s="26"/>
      <c r="ACA9" s="26"/>
      <c r="ACB9" s="26"/>
      <c r="ACC9" s="26"/>
      <c r="ACD9" s="26"/>
      <c r="ACE9" s="26"/>
      <c r="ACF9" s="26"/>
      <c r="ACG9" s="26"/>
      <c r="ACH9" s="26"/>
      <c r="ACI9" s="26"/>
      <c r="ACJ9" s="26"/>
      <c r="ACK9" s="26"/>
      <c r="ACL9" s="26"/>
      <c r="ACM9" s="26"/>
      <c r="ACN9" s="26"/>
      <c r="ACO9" s="26"/>
      <c r="ACP9" s="26"/>
      <c r="ACQ9" s="26"/>
      <c r="ACR9" s="26"/>
      <c r="ACS9" s="26"/>
      <c r="ACT9" s="26"/>
      <c r="ACU9" s="26"/>
      <c r="ACV9" s="26"/>
      <c r="ACW9" s="26"/>
      <c r="ACX9" s="26"/>
      <c r="ACY9" s="26"/>
      <c r="ACZ9" s="26"/>
      <c r="ADA9" s="26"/>
      <c r="ADB9" s="26"/>
      <c r="ADC9" s="26"/>
      <c r="ADD9" s="26"/>
      <c r="ADE9" s="26"/>
      <c r="ADF9" s="26"/>
      <c r="ADG9" s="26"/>
      <c r="ADH9" s="26"/>
      <c r="ADI9" s="26"/>
      <c r="ADJ9" s="26"/>
      <c r="ADK9" s="26"/>
      <c r="ADL9" s="26"/>
      <c r="ADM9" s="26"/>
      <c r="ADN9" s="26"/>
      <c r="ADO9" s="26"/>
      <c r="ADP9" s="26"/>
      <c r="ADQ9" s="26"/>
      <c r="ADR9" s="26"/>
      <c r="ADS9" s="26"/>
      <c r="ADT9" s="26"/>
      <c r="ADU9" s="26"/>
      <c r="ADV9" s="26"/>
      <c r="ADW9" s="26"/>
      <c r="ADX9" s="26"/>
      <c r="ADY9" s="26"/>
      <c r="ADZ9" s="26"/>
      <c r="AEA9" s="26"/>
      <c r="AEB9" s="26"/>
      <c r="AEC9" s="26"/>
      <c r="AED9" s="26"/>
      <c r="AEE9" s="26"/>
      <c r="AEF9" s="26"/>
      <c r="AEG9" s="26"/>
      <c r="AEH9" s="26"/>
      <c r="AEI9" s="26"/>
      <c r="AEJ9" s="26"/>
      <c r="AEK9" s="26"/>
      <c r="AEL9" s="26"/>
      <c r="AEM9" s="26"/>
      <c r="AEN9" s="26"/>
      <c r="AEO9" s="26"/>
      <c r="AEP9" s="26"/>
      <c r="AEQ9" s="26"/>
      <c r="AER9" s="26"/>
      <c r="AES9" s="26"/>
      <c r="AET9" s="26"/>
      <c r="AEU9" s="26"/>
      <c r="AEV9" s="26"/>
      <c r="AEW9" s="26"/>
      <c r="AEX9" s="26"/>
      <c r="AEY9" s="26"/>
      <c r="AEZ9" s="26"/>
      <c r="AFA9" s="26"/>
      <c r="AFB9" s="26"/>
      <c r="AFC9" s="26"/>
      <c r="AFD9" s="26"/>
      <c r="AFE9" s="26"/>
      <c r="AFF9" s="26"/>
      <c r="AFG9" s="26"/>
      <c r="AFH9" s="26"/>
      <c r="AFI9" s="26"/>
      <c r="AFJ9" s="26"/>
      <c r="AFK9" s="26"/>
      <c r="AFL9" s="26"/>
      <c r="AFM9" s="26"/>
      <c r="AFN9" s="26"/>
      <c r="AFO9" s="26"/>
      <c r="AFP9" s="26"/>
      <c r="AFQ9" s="26"/>
      <c r="AFR9" s="26"/>
      <c r="AFS9" s="26"/>
      <c r="AFT9" s="26"/>
      <c r="AFU9" s="26"/>
      <c r="AFV9" s="26"/>
      <c r="AFW9" s="26"/>
      <c r="AFX9" s="26"/>
      <c r="AFY9" s="26"/>
      <c r="AFZ9" s="26"/>
      <c r="AGA9" s="26"/>
      <c r="AGB9" s="26"/>
      <c r="AGC9" s="26"/>
      <c r="AGD9" s="26"/>
      <c r="AGE9" s="26"/>
      <c r="AGF9" s="26"/>
      <c r="AGG9" s="26"/>
      <c r="AGH9" s="26"/>
      <c r="AGI9" s="26"/>
      <c r="AGJ9" s="26"/>
      <c r="AGK9" s="26"/>
      <c r="AGL9" s="26"/>
      <c r="AGM9" s="26"/>
      <c r="AGN9" s="26"/>
    </row>
    <row r="10" spans="1:872" ht="13.5" thickBot="1" x14ac:dyDescent="0.25">
      <c r="B10" s="44"/>
      <c r="C10" s="44"/>
      <c r="D10" s="44"/>
      <c r="E10" s="44"/>
    </row>
    <row r="11" spans="1:872" ht="39" thickBot="1" x14ac:dyDescent="0.25">
      <c r="A11" s="32" t="s">
        <v>2</v>
      </c>
      <c r="B11" s="45" t="s">
        <v>0</v>
      </c>
      <c r="C11" s="39" t="s">
        <v>1</v>
      </c>
      <c r="D11" s="39" t="s">
        <v>30</v>
      </c>
      <c r="E11" s="39" t="s">
        <v>31</v>
      </c>
      <c r="F11" s="46" t="s">
        <v>32</v>
      </c>
    </row>
    <row r="12" spans="1:872" ht="107.25" customHeight="1" x14ac:dyDescent="0.2">
      <c r="A12" s="47">
        <v>1</v>
      </c>
      <c r="B12" s="48" t="s">
        <v>22</v>
      </c>
      <c r="C12" s="64"/>
      <c r="D12" s="49">
        <v>24</v>
      </c>
      <c r="E12" s="50">
        <v>95</v>
      </c>
      <c r="F12" s="59">
        <f>D12*E12</f>
        <v>2280</v>
      </c>
      <c r="H12"/>
    </row>
    <row r="13" spans="1:872" ht="107.25" customHeight="1" x14ac:dyDescent="0.2">
      <c r="A13" s="51">
        <f>+A12+1</f>
        <v>2</v>
      </c>
      <c r="B13" s="20" t="s">
        <v>23</v>
      </c>
      <c r="C13" s="12"/>
      <c r="D13" s="12">
        <v>24</v>
      </c>
      <c r="E13" s="13">
        <v>95</v>
      </c>
      <c r="F13" s="60">
        <f t="shared" ref="F13:F29" si="0">D13*E13</f>
        <v>2280</v>
      </c>
      <c r="H13"/>
    </row>
    <row r="14" spans="1:872" ht="107.25" customHeight="1" x14ac:dyDescent="0.2">
      <c r="A14" s="51">
        <f t="shared" ref="A14:A15" si="1">+A13+1</f>
        <v>3</v>
      </c>
      <c r="B14" s="19" t="s">
        <v>37</v>
      </c>
      <c r="C14" s="19"/>
      <c r="D14" s="12">
        <v>24</v>
      </c>
      <c r="E14" s="4">
        <v>100</v>
      </c>
      <c r="F14" s="60">
        <f t="shared" si="0"/>
        <v>2400</v>
      </c>
      <c r="G14" s="15"/>
      <c r="H14" s="3"/>
    </row>
    <row r="15" spans="1:872" ht="123" customHeight="1" x14ac:dyDescent="0.2">
      <c r="A15" s="51">
        <f t="shared" si="1"/>
        <v>4</v>
      </c>
      <c r="B15" s="19" t="s">
        <v>24</v>
      </c>
      <c r="C15" s="19"/>
      <c r="D15" s="12">
        <v>24</v>
      </c>
      <c r="E15" s="4">
        <v>110</v>
      </c>
      <c r="F15" s="60">
        <f t="shared" si="0"/>
        <v>2640</v>
      </c>
      <c r="G15" s="15"/>
      <c r="H15" s="3"/>
    </row>
    <row r="16" spans="1:872" ht="137.25" customHeight="1" x14ac:dyDescent="0.2">
      <c r="A16" s="51">
        <f>+A15+1</f>
        <v>5</v>
      </c>
      <c r="B16" s="19" t="s">
        <v>3</v>
      </c>
      <c r="C16" s="10"/>
      <c r="D16" s="12">
        <v>24</v>
      </c>
      <c r="E16" s="5">
        <v>85</v>
      </c>
      <c r="F16" s="60">
        <f t="shared" si="0"/>
        <v>2040</v>
      </c>
      <c r="H16" s="3"/>
    </row>
    <row r="17" spans="1:8" ht="122.25" customHeight="1" x14ac:dyDescent="0.2">
      <c r="A17" s="51">
        <f t="shared" ref="A17:A29" si="2">+A16+1</f>
        <v>6</v>
      </c>
      <c r="B17" s="19" t="s">
        <v>8</v>
      </c>
      <c r="C17" s="8"/>
      <c r="D17" s="12">
        <v>24</v>
      </c>
      <c r="E17" s="5">
        <v>95</v>
      </c>
      <c r="F17" s="60">
        <f t="shared" si="0"/>
        <v>2280</v>
      </c>
      <c r="G17" s="7"/>
      <c r="H17" s="3"/>
    </row>
    <row r="18" spans="1:8" ht="107.25" customHeight="1" x14ac:dyDescent="0.2">
      <c r="A18" s="51">
        <f t="shared" si="2"/>
        <v>7</v>
      </c>
      <c r="B18" s="19" t="s">
        <v>4</v>
      </c>
      <c r="C18" s="11"/>
      <c r="D18" s="12">
        <v>24</v>
      </c>
      <c r="E18" s="5">
        <v>25</v>
      </c>
      <c r="F18" s="60">
        <f t="shared" si="0"/>
        <v>600</v>
      </c>
      <c r="G18"/>
      <c r="H18" s="3"/>
    </row>
    <row r="19" spans="1:8" ht="107.25" customHeight="1" x14ac:dyDescent="0.2">
      <c r="A19" s="51">
        <f t="shared" si="2"/>
        <v>8</v>
      </c>
      <c r="B19" s="19" t="s">
        <v>5</v>
      </c>
      <c r="C19" s="8"/>
      <c r="D19" s="12">
        <v>24</v>
      </c>
      <c r="E19" s="5">
        <v>85</v>
      </c>
      <c r="F19" s="60">
        <f t="shared" si="0"/>
        <v>2040</v>
      </c>
      <c r="G19"/>
      <c r="H19" s="3"/>
    </row>
    <row r="20" spans="1:8" ht="107.25" customHeight="1" x14ac:dyDescent="0.2">
      <c r="A20" s="51">
        <f t="shared" si="2"/>
        <v>9</v>
      </c>
      <c r="B20" s="19" t="s">
        <v>6</v>
      </c>
      <c r="C20" s="8"/>
      <c r="D20" s="12">
        <v>24</v>
      </c>
      <c r="E20" s="5">
        <v>60</v>
      </c>
      <c r="F20" s="60">
        <f t="shared" si="0"/>
        <v>1440</v>
      </c>
      <c r="G20"/>
      <c r="H20" s="3"/>
    </row>
    <row r="21" spans="1:8" ht="107.25" customHeight="1" x14ac:dyDescent="0.2">
      <c r="A21" s="51">
        <f t="shared" si="2"/>
        <v>10</v>
      </c>
      <c r="B21" s="36" t="s">
        <v>7</v>
      </c>
      <c r="C21" s="8"/>
      <c r="D21" s="12">
        <v>24</v>
      </c>
      <c r="E21" s="5">
        <v>150</v>
      </c>
      <c r="F21" s="60">
        <f t="shared" si="0"/>
        <v>3600</v>
      </c>
      <c r="G21"/>
      <c r="H21" s="3"/>
    </row>
    <row r="22" spans="1:8" ht="132.75" customHeight="1" x14ac:dyDescent="0.2">
      <c r="A22" s="51">
        <f t="shared" si="2"/>
        <v>11</v>
      </c>
      <c r="B22" s="19" t="s">
        <v>9</v>
      </c>
      <c r="C22" s="8"/>
      <c r="D22" s="12">
        <v>24</v>
      </c>
      <c r="E22" s="5">
        <v>140</v>
      </c>
      <c r="F22" s="60">
        <f t="shared" si="0"/>
        <v>3360</v>
      </c>
      <c r="G22"/>
      <c r="H22" s="3"/>
    </row>
    <row r="23" spans="1:8" ht="107.25" customHeight="1" x14ac:dyDescent="0.2">
      <c r="A23" s="51">
        <f t="shared" si="2"/>
        <v>12</v>
      </c>
      <c r="B23" s="19" t="s">
        <v>10</v>
      </c>
      <c r="C23" s="8"/>
      <c r="D23" s="12">
        <v>24</v>
      </c>
      <c r="E23" s="5">
        <v>120</v>
      </c>
      <c r="F23" s="60">
        <f t="shared" si="0"/>
        <v>2880</v>
      </c>
      <c r="G23" s="6"/>
      <c r="H23" s="3"/>
    </row>
    <row r="24" spans="1:8" ht="123.75" customHeight="1" x14ac:dyDescent="0.2">
      <c r="A24" s="51">
        <f t="shared" si="2"/>
        <v>13</v>
      </c>
      <c r="B24" s="19" t="s">
        <v>11</v>
      </c>
      <c r="C24" s="8"/>
      <c r="D24" s="12">
        <v>24</v>
      </c>
      <c r="E24" s="5">
        <v>300</v>
      </c>
      <c r="F24" s="60">
        <f t="shared" si="0"/>
        <v>7200</v>
      </c>
      <c r="G24"/>
    </row>
    <row r="25" spans="1:8" ht="107.25" customHeight="1" x14ac:dyDescent="0.2">
      <c r="A25" s="51">
        <f t="shared" si="2"/>
        <v>14</v>
      </c>
      <c r="B25" s="21" t="s">
        <v>12</v>
      </c>
      <c r="C25" s="8"/>
      <c r="D25" s="12">
        <v>24</v>
      </c>
      <c r="E25" s="9">
        <v>6</v>
      </c>
      <c r="F25" s="60">
        <f t="shared" si="0"/>
        <v>144</v>
      </c>
      <c r="G25"/>
    </row>
    <row r="26" spans="1:8" ht="90" customHeight="1" x14ac:dyDescent="0.2">
      <c r="A26" s="51">
        <f t="shared" si="2"/>
        <v>15</v>
      </c>
      <c r="B26" s="21" t="s">
        <v>13</v>
      </c>
      <c r="C26" s="16"/>
      <c r="D26" s="12">
        <v>24</v>
      </c>
      <c r="E26" s="9">
        <v>40</v>
      </c>
      <c r="F26" s="60">
        <f t="shared" si="0"/>
        <v>960</v>
      </c>
      <c r="G26"/>
    </row>
    <row r="27" spans="1:8" ht="95.25" customHeight="1" x14ac:dyDescent="0.2">
      <c r="A27" s="51">
        <f t="shared" si="2"/>
        <v>16</v>
      </c>
      <c r="B27" s="19" t="s">
        <v>14</v>
      </c>
      <c r="C27" s="8"/>
      <c r="D27" s="12">
        <v>24</v>
      </c>
      <c r="E27" s="5">
        <v>25</v>
      </c>
      <c r="F27" s="60">
        <f t="shared" si="0"/>
        <v>600</v>
      </c>
      <c r="G27"/>
    </row>
    <row r="28" spans="1:8" ht="125.25" customHeight="1" x14ac:dyDescent="0.2">
      <c r="A28" s="51">
        <f t="shared" si="2"/>
        <v>17</v>
      </c>
      <c r="B28" s="19" t="s">
        <v>15</v>
      </c>
      <c r="C28" s="8"/>
      <c r="D28" s="12">
        <v>24</v>
      </c>
      <c r="E28" s="5">
        <v>120</v>
      </c>
      <c r="F28" s="60">
        <f t="shared" si="0"/>
        <v>2880</v>
      </c>
    </row>
    <row r="29" spans="1:8" ht="112.5" customHeight="1" thickBot="1" x14ac:dyDescent="0.25">
      <c r="A29" s="52">
        <f t="shared" si="2"/>
        <v>18</v>
      </c>
      <c r="B29" s="53" t="s">
        <v>16</v>
      </c>
      <c r="C29" s="54"/>
      <c r="D29" s="55">
        <v>24</v>
      </c>
      <c r="E29" s="56">
        <v>50</v>
      </c>
      <c r="F29" s="61">
        <f t="shared" si="0"/>
        <v>1200</v>
      </c>
    </row>
    <row r="30" spans="1:8" s="1" customFormat="1" ht="16.5" thickBot="1" x14ac:dyDescent="0.25">
      <c r="A30" s="41"/>
      <c r="B30" s="42"/>
      <c r="C30" s="58"/>
      <c r="D30" s="58"/>
      <c r="E30" s="57" t="s">
        <v>33</v>
      </c>
      <c r="F30" s="43">
        <f>SUM(F12:F29)</f>
        <v>40824</v>
      </c>
    </row>
    <row r="32" spans="1:8" x14ac:dyDescent="0.2">
      <c r="A32" t="s">
        <v>17</v>
      </c>
    </row>
    <row r="33" spans="1:2" x14ac:dyDescent="0.2">
      <c r="A33" t="s">
        <v>18</v>
      </c>
    </row>
    <row r="34" spans="1:2" x14ac:dyDescent="0.2">
      <c r="A34" s="17" t="s">
        <v>21</v>
      </c>
    </row>
    <row r="35" spans="1:2" x14ac:dyDescent="0.2">
      <c r="A35" s="17" t="s">
        <v>19</v>
      </c>
    </row>
    <row r="36" spans="1:2" x14ac:dyDescent="0.2">
      <c r="A36" s="17" t="s">
        <v>20</v>
      </c>
    </row>
    <row r="38" spans="1:2" ht="15.75" x14ac:dyDescent="0.2">
      <c r="B38" s="62" t="s">
        <v>36</v>
      </c>
    </row>
    <row r="39" spans="1:2" ht="15.75" x14ac:dyDescent="0.2">
      <c r="B39" s="62" t="s">
        <v>34</v>
      </c>
    </row>
    <row r="40" spans="1:2" ht="15.75" x14ac:dyDescent="0.2">
      <c r="B40" s="62" t="s">
        <v>35</v>
      </c>
    </row>
  </sheetData>
  <phoneticPr fontId="0" type="noConversion"/>
  <printOptions horizontalCentered="1" verticalCentered="1"/>
  <pageMargins left="0.74803149606299213" right="0.74803149606299213" top="1.7716535433070868" bottom="0.98425196850393704" header="0" footer="0"/>
  <pageSetup scale="75" orientation="portrait" horizontalDpi="4294967293" vertic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Hoja1</vt:lpstr>
      <vt:lpstr>Hoja1!Área_de_impresión</vt:lpstr>
      <vt:lpstr>Hoja1!Títulos_a_imprimir</vt:lpstr>
    </vt:vector>
  </TitlesOfParts>
  <Company>BOLLINI S.A.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Raul Bollini</dc:creator>
  <cp:lastModifiedBy>Diego Alberto Rossell Vargas</cp:lastModifiedBy>
  <cp:lastPrinted>2018-05-23T15:58:54Z</cp:lastPrinted>
  <dcterms:created xsi:type="dcterms:W3CDTF">2004-03-25T22:26:21Z</dcterms:created>
  <dcterms:modified xsi:type="dcterms:W3CDTF">2018-06-25T17:30:12Z</dcterms:modified>
</cp:coreProperties>
</file>